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340" windowHeight="6285" tabRatio="638" activeTab="0"/>
  </bookViews>
  <sheets>
    <sheet name="konvertor" sheetId="1" r:id="rId1"/>
  </sheets>
  <definedNames>
    <definedName name="_xlnm.Print_Area" localSheetId="0">'konvertor'!#REF!</definedName>
  </definedNames>
  <calcPr fullCalcOnLoad="1"/>
</workbook>
</file>

<file path=xl/sharedStrings.xml><?xml version="1.0" encoding="utf-8"?>
<sst xmlns="http://schemas.openxmlformats.org/spreadsheetml/2006/main" count="12" uniqueCount="10">
  <si>
    <t>Zde zadejte souřadnici v desetinném tvaru</t>
  </si>
  <si>
    <t>2. Zde zadejte minuty v desetinném tvaru</t>
  </si>
  <si>
    <t>Převodník souřadnic vyjádřených desetinným</t>
  </si>
  <si>
    <t>číslem na stupně</t>
  </si>
  <si>
    <t>SS</t>
  </si>
  <si>
    <t>MM</t>
  </si>
  <si>
    <t>VV,VVV</t>
  </si>
  <si>
    <t>Převod formátu WGS 84 hddd°mm.mmm´ na hddd“mm´ss.s</t>
  </si>
  <si>
    <t>1. Stupně zůstávají = SS</t>
  </si>
  <si>
    <t>Hodnotu zadejte do červeného rámečku a stiskněte na klávesnici Enter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</si>
</sst>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00"/>
    <numFmt numFmtId="167" formatCode="#,##0.000000000000"/>
    <numFmt numFmtId="168" formatCode="0.000000000000"/>
    <numFmt numFmtId="169" formatCode="[$-405]d\.\ mmmm\ yyyy"/>
    <numFmt numFmtId="170" formatCode="dd/mm/yy;@"/>
    <numFmt numFmtId="171" formatCode="0.000"/>
    <numFmt numFmtId="172" formatCode="#,##0\ &quot;Kč&quot;"/>
    <numFmt numFmtId="173" formatCode="0.00000"/>
  </numFmts>
  <fonts count="29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8.5"/>
      <color indexed="12"/>
      <name val="Arial CE"/>
      <family val="0"/>
    </font>
    <font>
      <sz val="16"/>
      <name val="Arial CE"/>
      <family val="0"/>
    </font>
    <font>
      <u val="single"/>
      <sz val="10"/>
      <color indexed="36"/>
      <name val="Arial CE"/>
      <family val="0"/>
    </font>
    <font>
      <b/>
      <sz val="16"/>
      <name val="Arial CE"/>
      <family val="0"/>
    </font>
    <font>
      <b/>
      <sz val="16"/>
      <color indexed="10"/>
      <name val="Arial CE"/>
      <family val="0"/>
    </font>
    <font>
      <sz val="16"/>
      <name val="Arial"/>
      <family val="0"/>
    </font>
    <font>
      <b/>
      <sz val="16"/>
      <name val="Arial"/>
      <family val="2"/>
    </font>
    <font>
      <b/>
      <u val="single"/>
      <sz val="16"/>
      <name val="Arial Narrow"/>
      <family val="2"/>
    </font>
    <font>
      <i/>
      <sz val="16"/>
      <color indexed="10"/>
      <name val="Arial CE"/>
      <family val="0"/>
    </font>
    <font>
      <sz val="16"/>
      <color indexed="9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2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7" borderId="8" applyNumberFormat="0" applyAlignment="0" applyProtection="0"/>
    <xf numFmtId="0" fontId="12" fillId="19" borderId="8" applyNumberFormat="0" applyAlignment="0" applyProtection="0"/>
    <xf numFmtId="0" fontId="11" fillId="19" borderId="9" applyNumberFormat="0" applyAlignment="0" applyProtection="0"/>
    <xf numFmtId="0" fontId="16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</cellStyleXfs>
  <cellXfs count="29">
    <xf numFmtId="0" fontId="0" fillId="0" borderId="0" xfId="0" applyAlignment="1">
      <alignment/>
    </xf>
    <xf numFmtId="0" fontId="20" fillId="0" borderId="1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11" xfId="47" applyFont="1" applyBorder="1" applyAlignment="1">
      <alignment horizontal="right"/>
      <protection/>
    </xf>
    <xf numFmtId="0" fontId="25" fillId="24" borderId="11" xfId="47" applyFont="1" applyFill="1" applyBorder="1" applyAlignment="1">
      <alignment horizontal="right"/>
      <protection/>
    </xf>
    <xf numFmtId="0" fontId="25" fillId="24" borderId="12" xfId="47" applyFont="1" applyFill="1" applyBorder="1" applyAlignment="1">
      <alignment horizontal="right"/>
      <protection/>
    </xf>
    <xf numFmtId="0" fontId="25" fillId="0" borderId="11" xfId="0" applyFont="1" applyBorder="1" applyAlignment="1">
      <alignment/>
    </xf>
    <xf numFmtId="0" fontId="20" fillId="0" borderId="13" xfId="0" applyFont="1" applyBorder="1" applyAlignment="1">
      <alignment horizontal="center"/>
    </xf>
    <xf numFmtId="0" fontId="25" fillId="0" borderId="11" xfId="0" applyFont="1" applyFill="1" applyBorder="1" applyAlignment="1">
      <alignment horizontal="left"/>
    </xf>
    <xf numFmtId="0" fontId="22" fillId="24" borderId="11" xfId="0" applyFont="1" applyFill="1" applyBorder="1" applyAlignment="1">
      <alignment horizontal="right"/>
    </xf>
    <xf numFmtId="0" fontId="22" fillId="24" borderId="12" xfId="0" applyFont="1" applyFill="1" applyBorder="1" applyAlignment="1">
      <alignment horizontal="right"/>
    </xf>
    <xf numFmtId="0" fontId="20" fillId="0" borderId="0" xfId="0" applyFont="1" applyAlignment="1">
      <alignment/>
    </xf>
    <xf numFmtId="0" fontId="24" fillId="0" borderId="14" xfId="47" applyFont="1" applyBorder="1" applyProtection="1">
      <alignment/>
      <protection locked="0"/>
    </xf>
    <xf numFmtId="0" fontId="20" fillId="0" borderId="14" xfId="0" applyFont="1" applyBorder="1" applyAlignment="1" applyProtection="1">
      <alignment/>
      <protection locked="0"/>
    </xf>
    <xf numFmtId="0" fontId="27" fillId="0" borderId="0" xfId="0" applyFont="1" applyAlignment="1">
      <alignment vertical="center" wrapText="1"/>
    </xf>
    <xf numFmtId="173" fontId="20" fillId="0" borderId="0" xfId="0" applyNumberFormat="1" applyFont="1" applyAlignment="1">
      <alignment vertical="center"/>
    </xf>
    <xf numFmtId="173" fontId="20" fillId="0" borderId="0" xfId="0" applyNumberFormat="1" applyFont="1" applyAlignment="1">
      <alignment/>
    </xf>
    <xf numFmtId="0" fontId="25" fillId="24" borderId="13" xfId="47" applyFont="1" applyFill="1" applyBorder="1" applyProtection="1">
      <alignment/>
      <protection hidden="1"/>
    </xf>
    <xf numFmtId="171" fontId="25" fillId="24" borderId="15" xfId="47" applyNumberFormat="1" applyFont="1" applyFill="1" applyBorder="1" applyProtection="1">
      <alignment/>
      <protection hidden="1"/>
    </xf>
    <xf numFmtId="0" fontId="22" fillId="24" borderId="13" xfId="0" applyFont="1" applyFill="1" applyBorder="1" applyAlignment="1" applyProtection="1">
      <alignment/>
      <protection hidden="1"/>
    </xf>
    <xf numFmtId="171" fontId="22" fillId="24" borderId="15" xfId="0" applyNumberFormat="1" applyFont="1" applyFill="1" applyBorder="1" applyAlignment="1" applyProtection="1">
      <alignment/>
      <protection hidden="1"/>
    </xf>
    <xf numFmtId="0" fontId="26" fillId="0" borderId="16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173" fontId="28" fillId="0" borderId="0" xfId="0" applyNumberFormat="1" applyFont="1" applyAlignment="1" applyProtection="1">
      <alignment vertical="center"/>
      <protection hidden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4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2:H22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2.00390625" style="12" customWidth="1"/>
    <col min="2" max="2" width="9.125" style="12" customWidth="1"/>
    <col min="3" max="3" width="65.375" style="12" customWidth="1"/>
    <col min="4" max="4" width="13.625" style="12" customWidth="1"/>
    <col min="5" max="7" width="9.125" style="12" customWidth="1"/>
    <col min="8" max="8" width="14.25390625" style="17" bestFit="1" customWidth="1"/>
    <col min="9" max="16384" width="9.125" style="12" customWidth="1"/>
  </cols>
  <sheetData>
    <row r="2" spans="1:8" s="2" customFormat="1" ht="40.5">
      <c r="A2" s="1"/>
      <c r="C2" s="15" t="s">
        <v>9</v>
      </c>
      <c r="H2" s="16"/>
    </row>
    <row r="3" spans="1:8" s="2" customFormat="1" ht="21" thickBot="1">
      <c r="A3" s="1"/>
      <c r="H3" s="16"/>
    </row>
    <row r="4" spans="1:8" s="2" customFormat="1" ht="20.25">
      <c r="A4" s="1"/>
      <c r="C4" s="22" t="s">
        <v>2</v>
      </c>
      <c r="D4" s="23"/>
      <c r="H4" s="16"/>
    </row>
    <row r="5" spans="1:8" s="2" customFormat="1" ht="21" thickBot="1">
      <c r="A5" s="1"/>
      <c r="C5" s="24" t="s">
        <v>3</v>
      </c>
      <c r="D5" s="25"/>
      <c r="H5" s="16"/>
    </row>
    <row r="6" spans="1:8" s="2" customFormat="1" ht="39" customHeight="1" thickBot="1" thickTop="1">
      <c r="A6" s="1"/>
      <c r="B6" s="3"/>
      <c r="C6" s="4" t="s">
        <v>0</v>
      </c>
      <c r="D6" s="13"/>
      <c r="H6" s="16"/>
    </row>
    <row r="7" spans="1:8" s="2" customFormat="1" ht="21" thickTop="1">
      <c r="A7" s="1"/>
      <c r="B7" s="3"/>
      <c r="C7" s="5" t="s">
        <v>4</v>
      </c>
      <c r="D7" s="18">
        <f>INT($D$6)</f>
        <v>0</v>
      </c>
      <c r="H7" s="28">
        <f>INT($D$6)</f>
        <v>0</v>
      </c>
    </row>
    <row r="8" spans="1:8" s="2" customFormat="1" ht="20.25">
      <c r="A8" s="1"/>
      <c r="B8" s="3"/>
      <c r="C8" s="5" t="s">
        <v>5</v>
      </c>
      <c r="D8" s="18">
        <f>IF(ROUND(H9,2)=60,H8+1,H8)</f>
        <v>0</v>
      </c>
      <c r="H8" s="28">
        <f>INT(($D$6-(INT($D$6)))*60)</f>
        <v>0</v>
      </c>
    </row>
    <row r="9" spans="1:8" s="2" customFormat="1" ht="21" thickBot="1">
      <c r="A9" s="1"/>
      <c r="C9" s="6" t="s">
        <v>6</v>
      </c>
      <c r="D9" s="19">
        <f>(((($D$6-(INT($D$6)))*60)-$D$8))*60</f>
        <v>0</v>
      </c>
      <c r="H9" s="28">
        <f>(((($D$6-(INT($D$6)))*60)-$H$8))*60</f>
        <v>0</v>
      </c>
    </row>
    <row r="10" spans="1:8" s="2" customFormat="1" ht="63" customHeight="1" thickBot="1">
      <c r="A10" s="1"/>
      <c r="H10" s="16"/>
    </row>
    <row r="11" spans="1:8" s="2" customFormat="1" ht="20.25">
      <c r="A11" s="1"/>
      <c r="C11" s="26" t="s">
        <v>7</v>
      </c>
      <c r="D11" s="27"/>
      <c r="H11" s="16"/>
    </row>
    <row r="12" spans="1:8" s="2" customFormat="1" ht="39" customHeight="1" thickBot="1">
      <c r="A12" s="1"/>
      <c r="C12" s="7" t="s">
        <v>8</v>
      </c>
      <c r="D12" s="8"/>
      <c r="H12" s="16"/>
    </row>
    <row r="13" spans="1:8" s="2" customFormat="1" ht="21.75" thickBot="1" thickTop="1">
      <c r="A13" s="1"/>
      <c r="C13" s="9" t="s">
        <v>1</v>
      </c>
      <c r="D13" s="14"/>
      <c r="H13" s="16"/>
    </row>
    <row r="14" spans="1:8" s="2" customFormat="1" ht="21" thickTop="1">
      <c r="A14" s="1"/>
      <c r="C14" s="10" t="s">
        <v>5</v>
      </c>
      <c r="D14" s="20">
        <f>INT(D13)</f>
        <v>0</v>
      </c>
      <c r="H14" s="16"/>
    </row>
    <row r="15" spans="1:8" s="2" customFormat="1" ht="21" thickBot="1">
      <c r="A15" s="1"/>
      <c r="C15" s="11" t="s">
        <v>6</v>
      </c>
      <c r="D15" s="21">
        <f>(D13-D14)*60</f>
        <v>0</v>
      </c>
      <c r="H15" s="16"/>
    </row>
    <row r="16" spans="1:8" s="2" customFormat="1" ht="21" customHeight="1">
      <c r="A16" s="1"/>
      <c r="H16" s="16"/>
    </row>
    <row r="17" spans="1:8" s="2" customFormat="1" ht="18.75" customHeight="1">
      <c r="A17" s="1"/>
      <c r="H17" s="16"/>
    </row>
    <row r="18" spans="1:8" s="2" customFormat="1" ht="18.75" customHeight="1">
      <c r="A18" s="1"/>
      <c r="H18" s="16"/>
    </row>
    <row r="19" spans="1:8" s="2" customFormat="1" ht="18.75" customHeight="1">
      <c r="A19" s="1"/>
      <c r="H19" s="16"/>
    </row>
    <row r="20" spans="1:8" s="2" customFormat="1" ht="18.75" customHeight="1">
      <c r="A20" s="1"/>
      <c r="H20" s="16"/>
    </row>
    <row r="21" spans="1:8" s="2" customFormat="1" ht="18.75" customHeight="1">
      <c r="A21" s="1"/>
      <c r="H21" s="16"/>
    </row>
    <row r="22" spans="1:8" s="2" customFormat="1" ht="18.75" customHeight="1">
      <c r="A22" s="1"/>
      <c r="H22" s="16"/>
    </row>
    <row r="23" ht="17.25" customHeight="1"/>
  </sheetData>
  <sheetProtection password="DDBE" sheet="1"/>
  <mergeCells count="3">
    <mergeCell ref="C4:D4"/>
    <mergeCell ref="C5:D5"/>
    <mergeCell ref="C11:D11"/>
  </mergeCells>
  <printOptions horizontalCentered="1" verticalCentered="1"/>
  <pageMargins left="0.07874015748031496" right="0.11811023622047245" top="0.2362204724409449" bottom="0.2755905511811024" header="0.2362204724409449" footer="0.2362204724409449"/>
  <pageSetup fitToHeight="1" fitToWidth="1"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ČHMÚ</cp:lastModifiedBy>
  <cp:lastPrinted>2010-01-19T12:47:47Z</cp:lastPrinted>
  <dcterms:created xsi:type="dcterms:W3CDTF">2008-07-17T08:23:29Z</dcterms:created>
  <dcterms:modified xsi:type="dcterms:W3CDTF">2011-01-05T11:46:41Z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-209260467</vt:i4>
  </property>
  <property fmtid="{D5CDD505-2E9C-101B-9397-08002B2CF9AE}" pid="3" name="_EmailSubject">
    <vt:lpwstr>web</vt:lpwstr>
  </property>
  <property fmtid="{D5CDD505-2E9C-101B-9397-08002B2CF9AE}" pid="4" name="_AuthorEmail">
    <vt:lpwstr>modlik@chmi.cz</vt:lpwstr>
  </property>
  <property fmtid="{D5CDD505-2E9C-101B-9397-08002B2CF9AE}" pid="5" name="_AuthorEmailDisplayName">
    <vt:lpwstr>Miloslav Modlík</vt:lpwstr>
  </property>
  <property fmtid="{D5CDD505-2E9C-101B-9397-08002B2CF9AE}" pid="6" name="_PreviousAdHocReviewCycleID">
    <vt:i4>1232119380</vt:i4>
  </property>
  <property fmtid="{D5CDD505-2E9C-101B-9397-08002B2CF9AE}" pid="7" name="_ReviewingToolsShownOnce">
    <vt:lpwstr/>
  </property>
</Properties>
</file>