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bookViews>
    <workbookView xWindow="0" yWindow="0" windowWidth="23040" windowHeight="9708"/>
  </bookViews>
  <sheets>
    <sheet name="sum_R1-4_kr" sheetId="5" r:id="rId1"/>
    <sheet name="R1_kr" sheetId="1" r:id="rId2"/>
    <sheet name="R2_kr" sheetId="4" r:id="rId3"/>
    <sheet name="R3_kr" sheetId="2" r:id="rId4"/>
    <sheet name="R4_kr" sheetId="3" r:id="rId5"/>
  </sheets>
  <definedNames>
    <definedName name="_xlnm._FilterDatabase" localSheetId="1" hidden="1">'R1_kr'!$A$1:$J$16</definedName>
    <definedName name="_xlnm._FilterDatabase" localSheetId="2" hidden="1">'R2_kr'!$A$1:$J$16</definedName>
    <definedName name="_xlnm._FilterDatabase" localSheetId="3" hidden="1">'R3_kr'!$A$1:$J$16</definedName>
    <definedName name="_xlnm._FilterDatabase" localSheetId="4" hidden="1">'R4_kr'!$A$1:$J$16</definedName>
    <definedName name="_xlnm._FilterDatabase" localSheetId="0" hidden="1">'sum_R1-4_kr'!$A$1:$J$16</definedName>
  </definedNames>
  <calcPr calcId="162913"/>
</workbook>
</file>

<file path=xl/calcChain.xml><?xml version="1.0" encoding="utf-8"?>
<calcChain xmlns="http://schemas.openxmlformats.org/spreadsheetml/2006/main">
  <c r="J43" i="5" l="1"/>
  <c r="I43" i="5"/>
  <c r="H43" i="5"/>
  <c r="G43" i="5"/>
  <c r="F43" i="5"/>
  <c r="E43" i="5"/>
  <c r="D43" i="5"/>
  <c r="C43" i="5"/>
  <c r="J42" i="5"/>
  <c r="I42" i="5"/>
  <c r="H42" i="5"/>
  <c r="G42" i="5"/>
  <c r="F42" i="5"/>
  <c r="E42" i="5"/>
  <c r="D42" i="5"/>
  <c r="C42" i="5"/>
  <c r="J41" i="5"/>
  <c r="I41" i="5"/>
  <c r="H41" i="5"/>
  <c r="G41" i="5"/>
  <c r="F41" i="5"/>
  <c r="E41" i="5"/>
  <c r="D41" i="5"/>
  <c r="C41" i="5"/>
  <c r="J40" i="5"/>
  <c r="I40" i="5"/>
  <c r="H40" i="5"/>
  <c r="G40" i="5"/>
  <c r="F40" i="5"/>
  <c r="E40" i="5"/>
  <c r="D40" i="5"/>
  <c r="C40" i="5"/>
  <c r="J39" i="5"/>
  <c r="I39" i="5"/>
  <c r="H39" i="5"/>
  <c r="G39" i="5"/>
  <c r="F39" i="5"/>
  <c r="E39" i="5"/>
  <c r="D39" i="5"/>
  <c r="C39" i="5"/>
  <c r="J38" i="5"/>
  <c r="I38" i="5"/>
  <c r="H38" i="5"/>
  <c r="G38" i="5"/>
  <c r="F38" i="5"/>
  <c r="E38" i="5"/>
  <c r="D38" i="5"/>
  <c r="C38" i="5"/>
  <c r="J37" i="5"/>
  <c r="I37" i="5"/>
  <c r="H37" i="5"/>
  <c r="G37" i="5"/>
  <c r="F37" i="5"/>
  <c r="E37" i="5"/>
  <c r="D37" i="5"/>
  <c r="C37" i="5"/>
  <c r="J36" i="5"/>
  <c r="I36" i="5"/>
  <c r="H36" i="5"/>
  <c r="G36" i="5"/>
  <c r="F36" i="5"/>
  <c r="E36" i="5"/>
  <c r="D36" i="5"/>
  <c r="C36" i="5"/>
  <c r="J35" i="5"/>
  <c r="I35" i="5"/>
  <c r="H35" i="5"/>
  <c r="G35" i="5"/>
  <c r="F35" i="5"/>
  <c r="E35" i="5"/>
  <c r="D35" i="5"/>
  <c r="C35" i="5"/>
  <c r="J34" i="5"/>
  <c r="I34" i="5"/>
  <c r="H34" i="5"/>
  <c r="G34" i="5"/>
  <c r="F34" i="5"/>
  <c r="E34" i="5"/>
  <c r="D34" i="5"/>
  <c r="C34" i="5"/>
  <c r="J33" i="5"/>
  <c r="I33" i="5"/>
  <c r="H33" i="5"/>
  <c r="G33" i="5"/>
  <c r="F33" i="5"/>
  <c r="E33" i="5"/>
  <c r="D33" i="5"/>
  <c r="C33" i="5"/>
  <c r="J32" i="5"/>
  <c r="I32" i="5"/>
  <c r="H32" i="5"/>
  <c r="G32" i="5"/>
  <c r="F32" i="5"/>
  <c r="E32" i="5"/>
  <c r="D32" i="5"/>
  <c r="C32" i="5"/>
  <c r="J31" i="5"/>
  <c r="I31" i="5"/>
  <c r="H31" i="5"/>
  <c r="G31" i="5"/>
  <c r="F31" i="5"/>
  <c r="E31" i="5"/>
  <c r="D31" i="5"/>
  <c r="C31" i="5"/>
  <c r="J30" i="5"/>
  <c r="I30" i="5"/>
  <c r="H30" i="5"/>
  <c r="G30" i="5"/>
  <c r="F30" i="5"/>
  <c r="E30" i="5"/>
  <c r="D30" i="5"/>
  <c r="C30" i="5"/>
  <c r="J29" i="5"/>
  <c r="I29" i="5"/>
  <c r="H29" i="5"/>
  <c r="G29" i="5"/>
  <c r="F29" i="5"/>
  <c r="E29" i="5"/>
  <c r="D29" i="5"/>
  <c r="C29" i="5"/>
  <c r="J28" i="5"/>
  <c r="I28" i="5"/>
  <c r="H28" i="5"/>
  <c r="G28" i="5"/>
  <c r="F28" i="5"/>
  <c r="E28" i="5"/>
  <c r="D28" i="5"/>
  <c r="C28" i="5"/>
  <c r="J27" i="5"/>
  <c r="I27" i="5"/>
  <c r="H27" i="5"/>
  <c r="G27" i="5"/>
  <c r="F27" i="5"/>
  <c r="E27" i="5"/>
  <c r="D27" i="5"/>
  <c r="C27" i="5"/>
  <c r="J26" i="5"/>
  <c r="I26" i="5"/>
  <c r="H26" i="5"/>
  <c r="G26" i="5"/>
  <c r="F26" i="5"/>
  <c r="E26" i="5"/>
  <c r="D26" i="5"/>
  <c r="C26" i="5"/>
  <c r="J25" i="5"/>
  <c r="I25" i="5"/>
  <c r="H25" i="5"/>
  <c r="G25" i="5"/>
  <c r="F25" i="5"/>
  <c r="E25" i="5"/>
  <c r="D25" i="5"/>
  <c r="C25" i="5"/>
  <c r="J24" i="5"/>
  <c r="I24" i="5"/>
  <c r="H24" i="5"/>
  <c r="G24" i="5"/>
  <c r="F24" i="5"/>
  <c r="E24" i="5"/>
  <c r="D24" i="5"/>
  <c r="C24" i="5"/>
  <c r="J23" i="5"/>
  <c r="I23" i="5"/>
  <c r="H23" i="5"/>
  <c r="G23" i="5"/>
  <c r="F23" i="5"/>
  <c r="E23" i="5"/>
  <c r="D23" i="5"/>
  <c r="C23" i="5"/>
  <c r="J22" i="5"/>
  <c r="I22" i="5"/>
  <c r="H22" i="5"/>
  <c r="G22" i="5"/>
  <c r="F22" i="5"/>
  <c r="E22" i="5"/>
  <c r="D22" i="5"/>
  <c r="C22" i="5"/>
  <c r="J21" i="5"/>
  <c r="I21" i="5"/>
  <c r="H21" i="5"/>
  <c r="G21" i="5"/>
  <c r="F21" i="5"/>
  <c r="E21" i="5"/>
  <c r="D21" i="5"/>
  <c r="C21" i="5"/>
  <c r="J20" i="5"/>
  <c r="I20" i="5"/>
  <c r="H20" i="5"/>
  <c r="G20" i="5"/>
  <c r="F20" i="5"/>
  <c r="E20" i="5"/>
  <c r="D20" i="5"/>
  <c r="C20" i="5"/>
  <c r="J19" i="5"/>
  <c r="I19" i="5"/>
  <c r="H19" i="5"/>
  <c r="G19" i="5"/>
  <c r="F19" i="5"/>
  <c r="E19" i="5"/>
  <c r="D19" i="5"/>
  <c r="C19" i="5"/>
  <c r="J18" i="5"/>
  <c r="I18" i="5"/>
  <c r="H18" i="5"/>
  <c r="G18" i="5"/>
  <c r="F18" i="5"/>
  <c r="E18" i="5"/>
  <c r="D18" i="5"/>
  <c r="C18" i="5"/>
  <c r="J17" i="5"/>
  <c r="I17" i="5"/>
  <c r="H17" i="5"/>
  <c r="G17" i="5"/>
  <c r="F17" i="5"/>
  <c r="E17" i="5"/>
  <c r="D17" i="5"/>
  <c r="C17" i="5"/>
  <c r="F14" i="5"/>
  <c r="J16" i="5"/>
  <c r="I16" i="5"/>
  <c r="H16" i="5"/>
  <c r="G16" i="5"/>
  <c r="E16" i="5"/>
  <c r="J15" i="5"/>
  <c r="H15" i="5"/>
  <c r="G15" i="5"/>
  <c r="E15" i="5"/>
  <c r="D15" i="5"/>
  <c r="C15" i="5"/>
  <c r="J14" i="5"/>
  <c r="I14" i="5"/>
  <c r="H14" i="5"/>
  <c r="C14" i="5"/>
  <c r="J13" i="5"/>
  <c r="I13" i="5"/>
  <c r="H13" i="5"/>
  <c r="G13" i="5"/>
  <c r="E13" i="5"/>
  <c r="J12" i="5"/>
  <c r="G12" i="5"/>
  <c r="E12" i="5"/>
  <c r="D12" i="5"/>
  <c r="J11" i="5"/>
  <c r="I11" i="5"/>
  <c r="D11" i="5"/>
  <c r="J10" i="5"/>
  <c r="I10" i="5"/>
  <c r="H10" i="5"/>
  <c r="G10" i="5"/>
  <c r="E10" i="5"/>
  <c r="D10" i="5"/>
  <c r="C10" i="5"/>
  <c r="I9" i="5"/>
  <c r="G9" i="5"/>
  <c r="E9" i="5"/>
  <c r="D9" i="5"/>
  <c r="C9" i="5"/>
  <c r="J8" i="5"/>
  <c r="I8" i="5"/>
  <c r="H8" i="5"/>
  <c r="E8" i="5"/>
  <c r="C8" i="5"/>
  <c r="J7" i="5"/>
  <c r="I7" i="5"/>
  <c r="H7" i="5"/>
  <c r="G7" i="5"/>
  <c r="E7" i="5"/>
  <c r="C7" i="5"/>
  <c r="H6" i="5"/>
  <c r="G6" i="5"/>
  <c r="E6" i="5"/>
  <c r="D6" i="5"/>
  <c r="C6" i="5"/>
  <c r="I5" i="5"/>
  <c r="D5" i="5"/>
  <c r="C5" i="5"/>
  <c r="J4" i="5"/>
  <c r="I4" i="5"/>
  <c r="H4" i="5"/>
  <c r="G4" i="5"/>
  <c r="E4" i="5"/>
  <c r="I3" i="5"/>
  <c r="G3" i="5"/>
  <c r="C3" i="5"/>
  <c r="F15" i="5"/>
  <c r="F13" i="5"/>
  <c r="F12" i="5"/>
  <c r="F11" i="5"/>
  <c r="F10" i="5"/>
  <c r="F7" i="5"/>
  <c r="F6" i="5"/>
  <c r="F5" i="5"/>
  <c r="C4" i="5"/>
  <c r="D4" i="5"/>
  <c r="F4" i="5"/>
  <c r="E5" i="5"/>
  <c r="G5" i="5"/>
  <c r="H5" i="5"/>
  <c r="J5" i="5"/>
  <c r="I6" i="5"/>
  <c r="J6" i="5"/>
  <c r="D7" i="5"/>
  <c r="D8" i="5"/>
  <c r="F8" i="5"/>
  <c r="G8" i="5"/>
  <c r="H9" i="5"/>
  <c r="J9" i="5"/>
  <c r="E11" i="5"/>
  <c r="G11" i="5"/>
  <c r="H11" i="5"/>
  <c r="C12" i="5"/>
  <c r="H12" i="5"/>
  <c r="I12" i="5"/>
  <c r="C13" i="5"/>
  <c r="D13" i="5"/>
  <c r="D14" i="5"/>
  <c r="E14" i="5"/>
  <c r="G14" i="5"/>
  <c r="I15" i="5"/>
  <c r="C16" i="5"/>
  <c r="D16" i="5"/>
  <c r="F16" i="5"/>
  <c r="D3" i="5"/>
  <c r="E3" i="5"/>
  <c r="F3" i="5"/>
  <c r="H3" i="5"/>
  <c r="J3" i="5"/>
  <c r="C11" i="5"/>
  <c r="F9" i="5"/>
</calcChain>
</file>

<file path=xl/sharedStrings.xml><?xml version="1.0" encoding="utf-8"?>
<sst xmlns="http://schemas.openxmlformats.org/spreadsheetml/2006/main" count="300" uniqueCount="26">
  <si>
    <t>Rok</t>
  </si>
  <si>
    <t>Kraj</t>
  </si>
  <si>
    <t>TZL</t>
  </si>
  <si>
    <t>NOx</t>
  </si>
  <si>
    <t>CO</t>
  </si>
  <si>
    <t>CZ010</t>
  </si>
  <si>
    <t>CZ020</t>
  </si>
  <si>
    <t>CZ031</t>
  </si>
  <si>
    <t>CZ032</t>
  </si>
  <si>
    <t>CZ041</t>
  </si>
  <si>
    <t>CZ042</t>
  </si>
  <si>
    <t>CZ051</t>
  </si>
  <si>
    <t>CZ052</t>
  </si>
  <si>
    <t>CZ053</t>
  </si>
  <si>
    <t>CZ063</t>
  </si>
  <si>
    <t>CZ064</t>
  </si>
  <si>
    <t>CZ071</t>
  </si>
  <si>
    <t>CZ072</t>
  </si>
  <si>
    <t>CZ080</t>
  </si>
  <si>
    <t>NH3</t>
  </si>
  <si>
    <t>[t/rok]</t>
  </si>
  <si>
    <t>PM2,5</t>
  </si>
  <si>
    <t>PM10</t>
  </si>
  <si>
    <t>SOx</t>
  </si>
  <si>
    <t>NMVOC</t>
  </si>
  <si>
    <t>*) emise z vytápění domácností od roku 2021 vypočteny podle nové metodik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</si>
</sst>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5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9">
    <xf numFmtId="0" fontId="0" fillId="0" borderId="0" xfId="0"/>
    <xf numFmtId="2" fontId="3" fillId="0" borderId="0" xfId="0" applyNumberFormat="1" applyFont="1" applyFill="1" applyAlignment="1">
      <alignment horizontal="center"/>
    </xf>
    <xf numFmtId="164" fontId="4" fillId="0" borderId="0" xfId="0" applyNumberFormat="1" applyFont="1" applyFill="1" applyAlignment="1"/>
    <xf numFmtId="0" fontId="4" fillId="0" borderId="0" xfId="0" applyFont="1" applyFill="1"/>
    <xf numFmtId="2" fontId="4" fillId="0" borderId="0" xfId="0" applyNumberFormat="1" applyFont="1" applyFill="1"/>
    <xf numFmtId="0" fontId="3" fillId="0" borderId="0" xfId="0" applyFont="1" applyFill="1" applyAlignment="1">
      <alignment horizontal="center"/>
    </xf>
    <xf numFmtId="0" fontId="3" fillId="0" borderId="0" xfId="0" applyFont="1" applyFill="1"/>
    <xf numFmtId="164" fontId="4" fillId="0" borderId="0" xfId="0" applyNumberFormat="1" applyFont="1" applyFill="1"/>
    <xf numFmtId="164" fontId="3" fillId="0" borderId="0" xfId="0" applyNumberFormat="1" applyFont="1" applyFill="1"/>
  </cellXfs>
  <cellStyles count="3">
    <cellStyle name="Normální" xfId="0" builtinId="0"/>
    <cellStyle name="Normální 2" xfId="1"/>
    <cellStyle name="Standard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3"/>
  <sheetViews>
    <sheetView tabSelected="1" zoomScale="85" zoomScaleNormal="85" workbookViewId="0">
      <pane xSplit="2" ySplit="2" topLeftCell="C3" activePane="bottomRight" state="frozen"/>
      <selection activeCell="C3" sqref="C3"/>
      <selection pane="topRight" activeCell="C3" sqref="C3"/>
      <selection pane="bottomLeft" activeCell="C3" sqref="C3"/>
      <selection pane="bottomRight" activeCell="C3" sqref="C3"/>
    </sheetView>
  </sheetViews>
  <sheetFormatPr defaultRowHeight="14.4" x14ac:dyDescent="0.3"/>
  <cols>
    <col min="1" max="1" width="8.6640625" style="5" customWidth="1"/>
    <col min="2" max="2" width="13.6640625" style="5" customWidth="1"/>
    <col min="3" max="3" width="11.33203125" style="3" customWidth="1"/>
    <col min="4" max="4" width="11.6640625" style="3" customWidth="1"/>
    <col min="5" max="5" width="12" style="3" customWidth="1"/>
    <col min="6" max="6" width="11" style="3" customWidth="1"/>
    <col min="7" max="7" width="12.109375" style="3" customWidth="1"/>
    <col min="8" max="8" width="12" style="3" customWidth="1"/>
    <col min="9" max="9" width="13.88671875" style="3" customWidth="1"/>
    <col min="10" max="10" width="13.33203125" style="3" customWidth="1"/>
    <col min="11" max="16384" width="8.88671875" style="3"/>
  </cols>
  <sheetData>
    <row r="1" spans="1:12" s="6" customFormat="1" x14ac:dyDescent="0.3">
      <c r="A1" s="5" t="s">
        <v>0</v>
      </c>
      <c r="B1" s="5" t="s">
        <v>1</v>
      </c>
      <c r="C1" s="1" t="s">
        <v>2</v>
      </c>
      <c r="D1" s="1" t="s">
        <v>23</v>
      </c>
      <c r="E1" s="1" t="s">
        <v>3</v>
      </c>
      <c r="F1" s="1" t="s">
        <v>4</v>
      </c>
      <c r="G1" s="1" t="s">
        <v>24</v>
      </c>
      <c r="H1" s="1" t="s">
        <v>19</v>
      </c>
      <c r="I1" s="1" t="s">
        <v>21</v>
      </c>
      <c r="J1" s="1" t="s">
        <v>22</v>
      </c>
    </row>
    <row r="2" spans="1:12" s="6" customFormat="1" x14ac:dyDescent="0.3">
      <c r="A2" s="5"/>
      <c r="B2" s="5"/>
      <c r="C2" s="1" t="s">
        <v>20</v>
      </c>
      <c r="D2" s="1" t="s">
        <v>20</v>
      </c>
      <c r="E2" s="1" t="s">
        <v>20</v>
      </c>
      <c r="F2" s="1" t="s">
        <v>20</v>
      </c>
      <c r="G2" s="1" t="s">
        <v>20</v>
      </c>
      <c r="H2" s="1" t="s">
        <v>20</v>
      </c>
      <c r="I2" s="1" t="s">
        <v>20</v>
      </c>
      <c r="J2" s="1" t="s">
        <v>20</v>
      </c>
    </row>
    <row r="3" spans="1:12" s="6" customFormat="1" x14ac:dyDescent="0.3">
      <c r="A3" s="5">
        <v>2021</v>
      </c>
      <c r="B3" s="5" t="s">
        <v>5</v>
      </c>
      <c r="C3" s="7">
        <f>+'R1_kr'!C3+'R2_kr'!C3+'R3_kr'!C3+'R4_kr'!C3</f>
        <v>1250.4696033956916</v>
      </c>
      <c r="D3" s="7">
        <f>+'R1_kr'!D3+'R2_kr'!D3+'R3_kr'!D3+'R4_kr'!D3</f>
        <v>129.1260480654409</v>
      </c>
      <c r="E3" s="7">
        <f>+'R1_kr'!E3+'R2_kr'!E3+'R3_kr'!E3+'R4_kr'!E3</f>
        <v>8103.4579935333813</v>
      </c>
      <c r="F3" s="7">
        <f>+'R1_kr'!F3+'R2_kr'!F3+'R3_kr'!F3+'R4_kr'!F3</f>
        <v>13682.570628361304</v>
      </c>
      <c r="G3" s="7">
        <f>+'R1_kr'!G3+'R2_kr'!G3+'R3_kr'!G3+'R4_kr'!G3</f>
        <v>4933.0567414577954</v>
      </c>
      <c r="H3" s="7">
        <f>+'R1_kr'!H3+'R2_kr'!H3+'R3_kr'!H3+'R4_kr'!H3</f>
        <v>149.20016142300381</v>
      </c>
      <c r="I3" s="7">
        <f>+'R1_kr'!I3+'R2_kr'!I3+'R3_kr'!I3+'R4_kr'!I3</f>
        <v>654.43962256408031</v>
      </c>
      <c r="J3" s="7">
        <f>+'R1_kr'!J3+'R2_kr'!J3+'R3_kr'!J3+'R4_kr'!J3</f>
        <v>935.46648103069367</v>
      </c>
      <c r="K3" s="8"/>
      <c r="L3" s="8"/>
    </row>
    <row r="4" spans="1:12" s="6" customFormat="1" x14ac:dyDescent="0.3">
      <c r="A4" s="5">
        <v>2021</v>
      </c>
      <c r="B4" s="5" t="s">
        <v>6</v>
      </c>
      <c r="C4" s="7">
        <f>+'R1_kr'!C4+'R2_kr'!C4+'R3_kr'!C4+'R4_kr'!C4</f>
        <v>10490.677946088788</v>
      </c>
      <c r="D4" s="7">
        <f>+'R1_kr'!D4+'R2_kr'!D4+'R3_kr'!D4+'R4_kr'!D4</f>
        <v>8056.0132137957844</v>
      </c>
      <c r="E4" s="7">
        <f>+'R1_kr'!E4+'R2_kr'!E4+'R3_kr'!E4+'R4_kr'!E4</f>
        <v>19436.46040898456</v>
      </c>
      <c r="F4" s="7">
        <f>+'R1_kr'!F4+'R2_kr'!F4+'R3_kr'!F4+'R4_kr'!F4</f>
        <v>105089.42219903214</v>
      </c>
      <c r="G4" s="7">
        <f>+'R1_kr'!G4+'R2_kr'!G4+'R3_kr'!G4+'R4_kr'!G4</f>
        <v>37569.398946803551</v>
      </c>
      <c r="H4" s="7">
        <f>+'R1_kr'!H4+'R2_kr'!H4+'R3_kr'!H4+'R4_kr'!H4</f>
        <v>249.15491046075024</v>
      </c>
      <c r="I4" s="7">
        <f>+'R1_kr'!I4+'R2_kr'!I4+'R3_kr'!I4+'R4_kr'!I4</f>
        <v>7453.57872519599</v>
      </c>
      <c r="J4" s="7">
        <f>+'R1_kr'!J4+'R2_kr'!J4+'R3_kr'!J4+'R4_kr'!J4</f>
        <v>8972.1642912290863</v>
      </c>
      <c r="K4" s="8"/>
      <c r="L4" s="8"/>
    </row>
    <row r="5" spans="1:12" s="6" customFormat="1" x14ac:dyDescent="0.3">
      <c r="A5" s="5">
        <v>2021</v>
      </c>
      <c r="B5" s="5" t="s">
        <v>7</v>
      </c>
      <c r="C5" s="7">
        <f>+'R1_kr'!C5+'R2_kr'!C5+'R3_kr'!C5+'R4_kr'!C5</f>
        <v>5346.4770188960301</v>
      </c>
      <c r="D5" s="7">
        <f>+'R1_kr'!D5+'R2_kr'!D5+'R3_kr'!D5+'R4_kr'!D5</f>
        <v>2523.4489301608387</v>
      </c>
      <c r="E5" s="7">
        <f>+'R1_kr'!E5+'R2_kr'!E5+'R3_kr'!E5+'R4_kr'!E5</f>
        <v>8582.9119800488952</v>
      </c>
      <c r="F5" s="7">
        <f>+'R1_kr'!F5+'R2_kr'!F5+'R3_kr'!F5+'R4_kr'!F5</f>
        <v>57348.558248304471</v>
      </c>
      <c r="G5" s="7">
        <f>+'R1_kr'!G5+'R2_kr'!G5+'R3_kr'!G5+'R4_kr'!G5</f>
        <v>21567.653299561367</v>
      </c>
      <c r="H5" s="7">
        <f>+'R1_kr'!H5+'R2_kr'!H5+'R3_kr'!H5+'R4_kr'!H5</f>
        <v>118.02843501718513</v>
      </c>
      <c r="I5" s="7">
        <f>+'R1_kr'!I5+'R2_kr'!I5+'R3_kr'!I5+'R4_kr'!I5</f>
        <v>3926.7803473865106</v>
      </c>
      <c r="J5" s="7">
        <f>+'R1_kr'!J5+'R2_kr'!J5+'R3_kr'!J5+'R4_kr'!J5</f>
        <v>4493.2670584595871</v>
      </c>
      <c r="K5" s="8"/>
      <c r="L5" s="8"/>
    </row>
    <row r="6" spans="1:12" s="6" customFormat="1" x14ac:dyDescent="0.3">
      <c r="A6" s="5">
        <v>2021</v>
      </c>
      <c r="B6" s="5" t="s">
        <v>8</v>
      </c>
      <c r="C6" s="7">
        <f>+'R1_kr'!C6+'R2_kr'!C6+'R3_kr'!C6+'R4_kr'!C6</f>
        <v>4301.6810947110025</v>
      </c>
      <c r="D6" s="7">
        <f>+'R1_kr'!D6+'R2_kr'!D6+'R3_kr'!D6+'R4_kr'!D6</f>
        <v>2310.3907899442743</v>
      </c>
      <c r="E6" s="7">
        <f>+'R1_kr'!E6+'R2_kr'!E6+'R3_kr'!E6+'R4_kr'!E6</f>
        <v>6906.9997075128304</v>
      </c>
      <c r="F6" s="7">
        <f>+'R1_kr'!F6+'R2_kr'!F6+'R3_kr'!F6+'R4_kr'!F6</f>
        <v>42643.388732753287</v>
      </c>
      <c r="G6" s="7">
        <f>+'R1_kr'!G6+'R2_kr'!G6+'R3_kr'!G6+'R4_kr'!G6</f>
        <v>16723.445291055497</v>
      </c>
      <c r="H6" s="7">
        <f>+'R1_kr'!H6+'R2_kr'!H6+'R3_kr'!H6+'R4_kr'!H6</f>
        <v>86.789845728083648</v>
      </c>
      <c r="I6" s="7">
        <f>+'R1_kr'!I6+'R2_kr'!I6+'R3_kr'!I6+'R4_kr'!I6</f>
        <v>3007.3241366462648</v>
      </c>
      <c r="J6" s="7">
        <f>+'R1_kr'!J6+'R2_kr'!J6+'R3_kr'!J6+'R4_kr'!J6</f>
        <v>3690.7327946878322</v>
      </c>
      <c r="K6" s="8"/>
      <c r="L6" s="8"/>
    </row>
    <row r="7" spans="1:12" s="6" customFormat="1" x14ac:dyDescent="0.3">
      <c r="A7" s="5">
        <v>2021</v>
      </c>
      <c r="B7" s="5" t="s">
        <v>9</v>
      </c>
      <c r="C7" s="7">
        <f>+'R1_kr'!C7+'R2_kr'!C7+'R3_kr'!C7+'R4_kr'!C7</f>
        <v>1741.7222581279223</v>
      </c>
      <c r="D7" s="7">
        <f>+'R1_kr'!D7+'R2_kr'!D7+'R3_kr'!D7+'R4_kr'!D7</f>
        <v>2656.5111962889669</v>
      </c>
      <c r="E7" s="7">
        <f>+'R1_kr'!E7+'R2_kr'!E7+'R3_kr'!E7+'R4_kr'!E7</f>
        <v>6199.5499098989603</v>
      </c>
      <c r="F7" s="7">
        <f>+'R1_kr'!F7+'R2_kr'!F7+'R3_kr'!F7+'R4_kr'!F7</f>
        <v>16516.817108525036</v>
      </c>
      <c r="G7" s="7">
        <f>+'R1_kr'!G7+'R2_kr'!G7+'R3_kr'!G7+'R4_kr'!G7</f>
        <v>6199.7598103798082</v>
      </c>
      <c r="H7" s="7">
        <f>+'R1_kr'!H7+'R2_kr'!H7+'R3_kr'!H7+'R4_kr'!H7</f>
        <v>35.316611677654841</v>
      </c>
      <c r="I7" s="7">
        <f>+'R1_kr'!I7+'R2_kr'!I7+'R3_kr'!I7+'R4_kr'!I7</f>
        <v>1090.9564554233195</v>
      </c>
      <c r="J7" s="7">
        <f>+'R1_kr'!J7+'R2_kr'!J7+'R3_kr'!J7+'R4_kr'!J7</f>
        <v>1363.3684797624885</v>
      </c>
      <c r="K7" s="8"/>
      <c r="L7" s="8"/>
    </row>
    <row r="8" spans="1:12" s="6" customFormat="1" x14ac:dyDescent="0.3">
      <c r="A8" s="5">
        <v>2021</v>
      </c>
      <c r="B8" s="5" t="s">
        <v>10</v>
      </c>
      <c r="C8" s="7">
        <f>+'R1_kr'!C8+'R2_kr'!C8+'R3_kr'!C8+'R4_kr'!C8</f>
        <v>7167.2432612007597</v>
      </c>
      <c r="D8" s="7">
        <f>+'R1_kr'!D8+'R2_kr'!D8+'R3_kr'!D8+'R4_kr'!D8</f>
        <v>13697.688790530667</v>
      </c>
      <c r="E8" s="7">
        <f>+'R1_kr'!E8+'R2_kr'!E8+'R3_kr'!E8+'R4_kr'!E8</f>
        <v>25069.181168175572</v>
      </c>
      <c r="F8" s="7">
        <f>+'R1_kr'!F8+'R2_kr'!F8+'R3_kr'!F8+'R4_kr'!F8</f>
        <v>47826.862169377469</v>
      </c>
      <c r="G8" s="7">
        <f>+'R1_kr'!G8+'R2_kr'!G8+'R3_kr'!G8+'R4_kr'!G8</f>
        <v>18176.14212149175</v>
      </c>
      <c r="H8" s="7">
        <f>+'R1_kr'!H8+'R2_kr'!H8+'R3_kr'!H8+'R4_kr'!H8</f>
        <v>245.35530511499937</v>
      </c>
      <c r="I8" s="7">
        <f>+'R1_kr'!I8+'R2_kr'!I8+'R3_kr'!I8+'R4_kr'!I8</f>
        <v>3649.6215282767512</v>
      </c>
      <c r="J8" s="7">
        <f>+'R1_kr'!J8+'R2_kr'!J8+'R3_kr'!J8+'R4_kr'!J8</f>
        <v>5130.3014340065056</v>
      </c>
      <c r="K8" s="8"/>
      <c r="L8" s="8"/>
    </row>
    <row r="9" spans="1:12" s="6" customFormat="1" x14ac:dyDescent="0.3">
      <c r="A9" s="5">
        <v>2021</v>
      </c>
      <c r="B9" s="5" t="s">
        <v>11</v>
      </c>
      <c r="C9" s="7">
        <f>+'R1_kr'!C9+'R2_kr'!C9+'R3_kr'!C9+'R4_kr'!C9</f>
        <v>2790.6494650633613</v>
      </c>
      <c r="D9" s="7">
        <f>+'R1_kr'!D9+'R2_kr'!D9+'R3_kr'!D9+'R4_kr'!D9</f>
        <v>999.8205753907497</v>
      </c>
      <c r="E9" s="7">
        <f>+'R1_kr'!E9+'R2_kr'!E9+'R3_kr'!E9+'R4_kr'!E9</f>
        <v>3783.7433745883882</v>
      </c>
      <c r="F9" s="7">
        <f>+'R1_kr'!F9+'R2_kr'!F9+'R3_kr'!F9+'R4_kr'!F9</f>
        <v>32439.915740631837</v>
      </c>
      <c r="G9" s="7">
        <f>+'R1_kr'!G9+'R2_kr'!G9+'R3_kr'!G9+'R4_kr'!G9</f>
        <v>10297.958321931868</v>
      </c>
      <c r="H9" s="7">
        <f>+'R1_kr'!H9+'R2_kr'!H9+'R3_kr'!H9+'R4_kr'!H9</f>
        <v>64.143694135107438</v>
      </c>
      <c r="I9" s="7">
        <f>+'R1_kr'!I9+'R2_kr'!I9+'R3_kr'!I9+'R4_kr'!I9</f>
        <v>2276.2432971931266</v>
      </c>
      <c r="J9" s="7">
        <f>+'R1_kr'!J9+'R2_kr'!J9+'R3_kr'!J9+'R4_kr'!J9</f>
        <v>2463.5103447820197</v>
      </c>
      <c r="K9" s="8"/>
      <c r="L9" s="8"/>
    </row>
    <row r="10" spans="1:12" s="6" customFormat="1" x14ac:dyDescent="0.3">
      <c r="A10" s="5">
        <v>2021</v>
      </c>
      <c r="B10" s="5" t="s">
        <v>12</v>
      </c>
      <c r="C10" s="7">
        <f>+'R1_kr'!C10+'R2_kr'!C10+'R3_kr'!C10+'R4_kr'!C10</f>
        <v>4029.5649598415662</v>
      </c>
      <c r="D10" s="7">
        <f>+'R1_kr'!D10+'R2_kr'!D10+'R3_kr'!D10+'R4_kr'!D10</f>
        <v>2150.1239038081885</v>
      </c>
      <c r="E10" s="7">
        <f>+'R1_kr'!E10+'R2_kr'!E10+'R3_kr'!E10+'R4_kr'!E10</f>
        <v>6511.8192553930821</v>
      </c>
      <c r="F10" s="7">
        <f>+'R1_kr'!F10+'R2_kr'!F10+'R3_kr'!F10+'R4_kr'!F10</f>
        <v>42073.856136369257</v>
      </c>
      <c r="G10" s="7">
        <f>+'R1_kr'!G10+'R2_kr'!G10+'R3_kr'!G10+'R4_kr'!G10</f>
        <v>16776.032303446147</v>
      </c>
      <c r="H10" s="7">
        <f>+'R1_kr'!H10+'R2_kr'!H10+'R3_kr'!H10+'R4_kr'!H10</f>
        <v>103.39672517020105</v>
      </c>
      <c r="I10" s="7">
        <f>+'R1_kr'!I10+'R2_kr'!I10+'R3_kr'!I10+'R4_kr'!I10</f>
        <v>2930.318364631567</v>
      </c>
      <c r="J10" s="7">
        <f>+'R1_kr'!J10+'R2_kr'!J10+'R3_kr'!J10+'R4_kr'!J10</f>
        <v>3457.9065607240368</v>
      </c>
      <c r="K10" s="8"/>
      <c r="L10" s="8"/>
    </row>
    <row r="11" spans="1:12" s="6" customFormat="1" x14ac:dyDescent="0.3">
      <c r="A11" s="5">
        <v>2021</v>
      </c>
      <c r="B11" s="5" t="s">
        <v>13</v>
      </c>
      <c r="C11" s="7">
        <f>+'R1_kr'!C11+'R2_kr'!C11+'R3_kr'!C11+'R4_kr'!C11</f>
        <v>3788.1953030725253</v>
      </c>
      <c r="D11" s="7">
        <f>+'R1_kr'!D11+'R2_kr'!D11+'R3_kr'!D11+'R4_kr'!D11</f>
        <v>4960.5392979161143</v>
      </c>
      <c r="E11" s="7">
        <f>+'R1_kr'!E11+'R2_kr'!E11+'R3_kr'!E11+'R4_kr'!E11</f>
        <v>11895.039630470073</v>
      </c>
      <c r="F11" s="7">
        <f>+'R1_kr'!F11+'R2_kr'!F11+'R3_kr'!F11+'R4_kr'!F11</f>
        <v>39905.243455964002</v>
      </c>
      <c r="G11" s="7">
        <f>+'R1_kr'!G11+'R2_kr'!G11+'R3_kr'!G11+'R4_kr'!G11</f>
        <v>15910.10515034636</v>
      </c>
      <c r="H11" s="7">
        <f>+'R1_kr'!H11+'R2_kr'!H11+'R3_kr'!H11+'R4_kr'!H11</f>
        <v>138.38436377018084</v>
      </c>
      <c r="I11" s="7">
        <f>+'R1_kr'!I11+'R2_kr'!I11+'R3_kr'!I11+'R4_kr'!I11</f>
        <v>2612.2525767030038</v>
      </c>
      <c r="J11" s="7">
        <f>+'R1_kr'!J11+'R2_kr'!J11+'R3_kr'!J11+'R4_kr'!J11</f>
        <v>3447.0333548111794</v>
      </c>
      <c r="K11" s="8"/>
      <c r="L11" s="8"/>
    </row>
    <row r="12" spans="1:12" s="6" customFormat="1" x14ac:dyDescent="0.3">
      <c r="A12" s="5">
        <v>2021</v>
      </c>
      <c r="B12" s="5" t="s">
        <v>14</v>
      </c>
      <c r="C12" s="7">
        <f>+'R1_kr'!C12+'R2_kr'!C12+'R3_kr'!C12+'R4_kr'!C12</f>
        <v>4555.8993215459041</v>
      </c>
      <c r="D12" s="7">
        <f>+'R1_kr'!D12+'R2_kr'!D12+'R3_kr'!D12+'R4_kr'!D12</f>
        <v>1454.6258188330823</v>
      </c>
      <c r="E12" s="7">
        <f>+'R1_kr'!E12+'R2_kr'!E12+'R3_kr'!E12+'R4_kr'!E12</f>
        <v>8176.9969422256199</v>
      </c>
      <c r="F12" s="7">
        <f>+'R1_kr'!F12+'R2_kr'!F12+'R3_kr'!F12+'R4_kr'!F12</f>
        <v>51019.115607177839</v>
      </c>
      <c r="G12" s="7">
        <f>+'R1_kr'!G12+'R2_kr'!G12+'R3_kr'!G12+'R4_kr'!G12</f>
        <v>19185.207842307129</v>
      </c>
      <c r="H12" s="7">
        <f>+'R1_kr'!H12+'R2_kr'!H12+'R3_kr'!H12+'R4_kr'!H12</f>
        <v>106.56881944666767</v>
      </c>
      <c r="I12" s="7">
        <f>+'R1_kr'!I12+'R2_kr'!I12+'R3_kr'!I12+'R4_kr'!I12</f>
        <v>3198.0839970228831</v>
      </c>
      <c r="J12" s="7">
        <f>+'R1_kr'!J12+'R2_kr'!J12+'R3_kr'!J12+'R4_kr'!J12</f>
        <v>3896.0158012373713</v>
      </c>
      <c r="K12" s="8"/>
      <c r="L12" s="8"/>
    </row>
    <row r="13" spans="1:12" s="6" customFormat="1" x14ac:dyDescent="0.3">
      <c r="A13" s="5">
        <v>2021</v>
      </c>
      <c r="B13" s="5" t="s">
        <v>15</v>
      </c>
      <c r="C13" s="7">
        <f>+'R1_kr'!C13+'R2_kr'!C13+'R3_kr'!C13+'R4_kr'!C13</f>
        <v>4520.8823114554989</v>
      </c>
      <c r="D13" s="7">
        <f>+'R1_kr'!D13+'R2_kr'!D13+'R3_kr'!D13+'R4_kr'!D13</f>
        <v>890.81201869639142</v>
      </c>
      <c r="E13" s="7">
        <f>+'R1_kr'!E13+'R2_kr'!E13+'R3_kr'!E13+'R4_kr'!E13</f>
        <v>11355.699990535266</v>
      </c>
      <c r="F13" s="7">
        <f>+'R1_kr'!F13+'R2_kr'!F13+'R3_kr'!F13+'R4_kr'!F13</f>
        <v>49599.248438908035</v>
      </c>
      <c r="G13" s="7">
        <f>+'R1_kr'!G13+'R2_kr'!G13+'R3_kr'!G13+'R4_kr'!G13</f>
        <v>17168.464119405231</v>
      </c>
      <c r="H13" s="7">
        <f>+'R1_kr'!H13+'R2_kr'!H13+'R3_kr'!H13+'R4_kr'!H13</f>
        <v>191.00971031598647</v>
      </c>
      <c r="I13" s="7">
        <f>+'R1_kr'!I13+'R2_kr'!I13+'R3_kr'!I13+'R4_kr'!I13</f>
        <v>2692.5725299922588</v>
      </c>
      <c r="J13" s="7">
        <f>+'R1_kr'!J13+'R2_kr'!J13+'R3_kr'!J13+'R4_kr'!J13</f>
        <v>3374.9504013978235</v>
      </c>
      <c r="K13" s="8"/>
      <c r="L13" s="8"/>
    </row>
    <row r="14" spans="1:12" s="6" customFormat="1" x14ac:dyDescent="0.3">
      <c r="A14" s="5">
        <v>2021</v>
      </c>
      <c r="B14" s="5" t="s">
        <v>16</v>
      </c>
      <c r="C14" s="7">
        <f>+'R1_kr'!C14+'R2_kr'!C14+'R3_kr'!C14+'R4_kr'!C14</f>
        <v>3565.2516294660095</v>
      </c>
      <c r="D14" s="7">
        <f>+'R1_kr'!D14+'R2_kr'!D14+'R3_kr'!D14+'R4_kr'!D14</f>
        <v>2541.1541027039284</v>
      </c>
      <c r="E14" s="7">
        <f>+'R1_kr'!E14+'R2_kr'!E14+'R3_kr'!E14+'R4_kr'!E14</f>
        <v>7019.3010301601953</v>
      </c>
      <c r="F14" s="7">
        <f>+'R1_kr'!F14+'R2_kr'!F14+'R3_kr'!F14+'R4_kr'!F14</f>
        <v>40170.942028704667</v>
      </c>
      <c r="G14" s="7">
        <f>+'R1_kr'!G14+'R2_kr'!G14+'R3_kr'!G14+'R4_kr'!G14</f>
        <v>14369.252665759508</v>
      </c>
      <c r="H14" s="7">
        <f>+'R1_kr'!H14+'R2_kr'!H14+'R3_kr'!H14+'R4_kr'!H14</f>
        <v>120.51984425608308</v>
      </c>
      <c r="I14" s="7">
        <f>+'R1_kr'!I14+'R2_kr'!I14+'R3_kr'!I14+'R4_kr'!I14</f>
        <v>2513.5456830264998</v>
      </c>
      <c r="J14" s="7">
        <f>+'R1_kr'!J14+'R2_kr'!J14+'R3_kr'!J14+'R4_kr'!J14</f>
        <v>2865.4997261417602</v>
      </c>
      <c r="K14" s="8"/>
      <c r="L14" s="8"/>
    </row>
    <row r="15" spans="1:12" s="6" customFormat="1" x14ac:dyDescent="0.3">
      <c r="A15" s="5">
        <v>2021</v>
      </c>
      <c r="B15" s="5" t="s">
        <v>17</v>
      </c>
      <c r="C15" s="7">
        <f>+'R1_kr'!C15+'R2_kr'!C15+'R3_kr'!C15+'R4_kr'!C15</f>
        <v>2751.3973622092076</v>
      </c>
      <c r="D15" s="7">
        <f>+'R1_kr'!D15+'R2_kr'!D15+'R3_kr'!D15+'R4_kr'!D15</f>
        <v>2408.3082215897284</v>
      </c>
      <c r="E15" s="7">
        <f>+'R1_kr'!E15+'R2_kr'!E15+'R3_kr'!E15+'R4_kr'!E15</f>
        <v>6049.7625000718781</v>
      </c>
      <c r="F15" s="7">
        <f>+'R1_kr'!F15+'R2_kr'!F15+'R3_kr'!F15+'R4_kr'!F15</f>
        <v>36301.047011532261</v>
      </c>
      <c r="G15" s="7">
        <f>+'R1_kr'!G15+'R2_kr'!G15+'R3_kr'!G15+'R4_kr'!G15</f>
        <v>14147.091757210203</v>
      </c>
      <c r="H15" s="7">
        <f>+'R1_kr'!H15+'R2_kr'!H15+'R3_kr'!H15+'R4_kr'!H15</f>
        <v>83.784838726421327</v>
      </c>
      <c r="I15" s="7">
        <f>+'R1_kr'!I15+'R2_kr'!I15+'R3_kr'!I15+'R4_kr'!I15</f>
        <v>2056.8124632703798</v>
      </c>
      <c r="J15" s="7">
        <f>+'R1_kr'!J15+'R2_kr'!J15+'R3_kr'!J15+'R4_kr'!J15</f>
        <v>2375.7332589070402</v>
      </c>
      <c r="K15" s="8"/>
      <c r="L15" s="8"/>
    </row>
    <row r="16" spans="1:12" s="6" customFormat="1" x14ac:dyDescent="0.3">
      <c r="A16" s="5">
        <v>2021</v>
      </c>
      <c r="B16" s="5" t="s">
        <v>18</v>
      </c>
      <c r="C16" s="7">
        <f>+'R1_kr'!C16+'R2_kr'!C16+'R3_kr'!C16+'R4_kr'!C16</f>
        <v>6581.6659119458309</v>
      </c>
      <c r="D16" s="7">
        <f>+'R1_kr'!D16+'R2_kr'!D16+'R3_kr'!D16+'R4_kr'!D16</f>
        <v>12762.79418850028</v>
      </c>
      <c r="E16" s="7">
        <f>+'R1_kr'!E16+'R2_kr'!E16+'R3_kr'!E16+'R4_kr'!E16</f>
        <v>17279.235767714341</v>
      </c>
      <c r="F16" s="7">
        <f>+'R1_kr'!F16+'R2_kr'!F16+'R3_kr'!F16+'R4_kr'!F16</f>
        <v>241324.9890553187</v>
      </c>
      <c r="G16" s="7">
        <f>+'R1_kr'!G16+'R2_kr'!G16+'R3_kr'!G16+'R4_kr'!G16</f>
        <v>23349.73953503216</v>
      </c>
      <c r="H16" s="7">
        <f>+'R1_kr'!H16+'R2_kr'!H16+'R3_kr'!H16+'R4_kr'!H16</f>
        <v>221.47938173942839</v>
      </c>
      <c r="I16" s="7">
        <f>+'R1_kr'!I16+'R2_kr'!I16+'R3_kr'!I16+'R4_kr'!I16</f>
        <v>4646.1548056180227</v>
      </c>
      <c r="J16" s="7">
        <f>+'R1_kr'!J16+'R2_kr'!J16+'R3_kr'!J16+'R4_kr'!J16</f>
        <v>5470.6544845754579</v>
      </c>
      <c r="K16" s="8"/>
      <c r="L16" s="8"/>
    </row>
    <row r="17" spans="1:12" x14ac:dyDescent="0.3">
      <c r="A17" s="5">
        <v>2022</v>
      </c>
      <c r="B17" s="5" t="s">
        <v>5</v>
      </c>
      <c r="C17" s="7">
        <f>+'R1_kr'!C17+'R2_kr'!C17+'R3_kr'!C17+'R4_kr'!C17</f>
        <v>1231.0379589357942</v>
      </c>
      <c r="D17" s="7">
        <f>+'R1_kr'!D17+'R2_kr'!D17+'R3_kr'!D17+'R4_kr'!D17</f>
        <v>151.01125729306619</v>
      </c>
      <c r="E17" s="7">
        <f>+'R1_kr'!E17+'R2_kr'!E17+'R3_kr'!E17+'R4_kr'!E17</f>
        <v>7769.591950097757</v>
      </c>
      <c r="F17" s="7">
        <f>+'R1_kr'!F17+'R2_kr'!F17+'R3_kr'!F17+'R4_kr'!F17</f>
        <v>12948.724390917829</v>
      </c>
      <c r="G17" s="7">
        <f>+'R1_kr'!G17+'R2_kr'!G17+'R3_kr'!G17+'R4_kr'!G17</f>
        <v>4723.4784522846094</v>
      </c>
      <c r="H17" s="7">
        <f>+'R1_kr'!H17+'R2_kr'!H17+'R3_kr'!H17+'R4_kr'!H17</f>
        <v>151.952328634347</v>
      </c>
      <c r="I17" s="7">
        <f>+'R1_kr'!I17+'R2_kr'!I17+'R3_kr'!I17+'R4_kr'!I17</f>
        <v>630.9952737417766</v>
      </c>
      <c r="J17" s="7">
        <f>+'R1_kr'!J17+'R2_kr'!J17+'R3_kr'!J17+'R4_kr'!J17</f>
        <v>910.3582271581439</v>
      </c>
      <c r="K17" s="8"/>
      <c r="L17" s="8"/>
    </row>
    <row r="18" spans="1:12" x14ac:dyDescent="0.3">
      <c r="A18" s="5">
        <v>2022</v>
      </c>
      <c r="B18" s="5" t="s">
        <v>6</v>
      </c>
      <c r="C18" s="7">
        <f>+'R1_kr'!C18+'R2_kr'!C18+'R3_kr'!C18+'R4_kr'!C18</f>
        <v>9666.0190401730288</v>
      </c>
      <c r="D18" s="7">
        <f>+'R1_kr'!D18+'R2_kr'!D18+'R3_kr'!D18+'R4_kr'!D18</f>
        <v>7960.9091211873829</v>
      </c>
      <c r="E18" s="7">
        <f>+'R1_kr'!E18+'R2_kr'!E18+'R3_kr'!E18+'R4_kr'!E18</f>
        <v>18939.572930767106</v>
      </c>
      <c r="F18" s="7">
        <f>+'R1_kr'!F18+'R2_kr'!F18+'R3_kr'!F18+'R4_kr'!F18</f>
        <v>94923.752882000103</v>
      </c>
      <c r="G18" s="7">
        <f>+'R1_kr'!G18+'R2_kr'!G18+'R3_kr'!G18+'R4_kr'!G18</f>
        <v>34985.171344623181</v>
      </c>
      <c r="H18" s="7">
        <f>+'R1_kr'!H18+'R2_kr'!H18+'R3_kr'!H18+'R4_kr'!H18</f>
        <v>238.21967062907413</v>
      </c>
      <c r="I18" s="7">
        <f>+'R1_kr'!I18+'R2_kr'!I18+'R3_kr'!I18+'R4_kr'!I18</f>
        <v>6694.5125883380806</v>
      </c>
      <c r="J18" s="7">
        <f>+'R1_kr'!J18+'R2_kr'!J18+'R3_kr'!J18+'R4_kr'!J18</f>
        <v>7976.5961858722976</v>
      </c>
      <c r="K18" s="8"/>
      <c r="L18" s="8"/>
    </row>
    <row r="19" spans="1:12" x14ac:dyDescent="0.3">
      <c r="A19" s="5">
        <v>2022</v>
      </c>
      <c r="B19" s="5" t="s">
        <v>7</v>
      </c>
      <c r="C19" s="7">
        <f>+'R1_kr'!C19+'R2_kr'!C19+'R3_kr'!C19+'R4_kr'!C19</f>
        <v>4956.0279696089456</v>
      </c>
      <c r="D19" s="7">
        <f>+'R1_kr'!D19+'R2_kr'!D19+'R3_kr'!D19+'R4_kr'!D19</f>
        <v>2580.858667991472</v>
      </c>
      <c r="E19" s="7">
        <f>+'R1_kr'!E19+'R2_kr'!E19+'R3_kr'!E19+'R4_kr'!E19</f>
        <v>8561.8501846241197</v>
      </c>
      <c r="F19" s="7">
        <f>+'R1_kr'!F19+'R2_kr'!F19+'R3_kr'!F19+'R4_kr'!F19</f>
        <v>52064.41888123544</v>
      </c>
      <c r="G19" s="7">
        <f>+'R1_kr'!G19+'R2_kr'!G19+'R3_kr'!G19+'R4_kr'!G19</f>
        <v>20486.486885024296</v>
      </c>
      <c r="H19" s="7">
        <f>+'R1_kr'!H19+'R2_kr'!H19+'R3_kr'!H19+'R4_kr'!H19</f>
        <v>132.70674796583583</v>
      </c>
      <c r="I19" s="7">
        <f>+'R1_kr'!I19+'R2_kr'!I19+'R3_kr'!I19+'R4_kr'!I19</f>
        <v>3543.7861994167506</v>
      </c>
      <c r="J19" s="7">
        <f>+'R1_kr'!J19+'R2_kr'!J19+'R3_kr'!J19+'R4_kr'!J19</f>
        <v>4105.993641426503</v>
      </c>
      <c r="K19" s="8"/>
      <c r="L19" s="8"/>
    </row>
    <row r="20" spans="1:12" x14ac:dyDescent="0.3">
      <c r="A20" s="5">
        <v>2022</v>
      </c>
      <c r="B20" s="5" t="s">
        <v>8</v>
      </c>
      <c r="C20" s="7">
        <f>+'R1_kr'!C20+'R2_kr'!C20+'R3_kr'!C20+'R4_kr'!C20</f>
        <v>3942.7685534871707</v>
      </c>
      <c r="D20" s="7">
        <f>+'R1_kr'!D20+'R2_kr'!D20+'R3_kr'!D20+'R4_kr'!D20</f>
        <v>2776.9470671986319</v>
      </c>
      <c r="E20" s="7">
        <f>+'R1_kr'!E20+'R2_kr'!E20+'R3_kr'!E20+'R4_kr'!E20</f>
        <v>6880.4231306362644</v>
      </c>
      <c r="F20" s="7">
        <f>+'R1_kr'!F20+'R2_kr'!F20+'R3_kr'!F20+'R4_kr'!F20</f>
        <v>38505.881329920267</v>
      </c>
      <c r="G20" s="7">
        <f>+'R1_kr'!G20+'R2_kr'!G20+'R3_kr'!G20+'R4_kr'!G20</f>
        <v>15794.087265481028</v>
      </c>
      <c r="H20" s="7">
        <f>+'R1_kr'!H20+'R2_kr'!H20+'R3_kr'!H20+'R4_kr'!H20</f>
        <v>86.86451246083729</v>
      </c>
      <c r="I20" s="7">
        <f>+'R1_kr'!I20+'R2_kr'!I20+'R3_kr'!I20+'R4_kr'!I20</f>
        <v>2685.3425181747302</v>
      </c>
      <c r="J20" s="7">
        <f>+'R1_kr'!J20+'R2_kr'!J20+'R3_kr'!J20+'R4_kr'!J20</f>
        <v>3315.7861802764764</v>
      </c>
      <c r="K20" s="8"/>
      <c r="L20" s="8"/>
    </row>
    <row r="21" spans="1:12" x14ac:dyDescent="0.3">
      <c r="A21" s="5">
        <v>2022</v>
      </c>
      <c r="B21" s="5" t="s">
        <v>9</v>
      </c>
      <c r="C21" s="7">
        <f>+'R1_kr'!C21+'R2_kr'!C21+'R3_kr'!C21+'R4_kr'!C21</f>
        <v>1707.7902039181783</v>
      </c>
      <c r="D21" s="7">
        <f>+'R1_kr'!D21+'R2_kr'!D21+'R3_kr'!D21+'R4_kr'!D21</f>
        <v>3730.2048455137528</v>
      </c>
      <c r="E21" s="7">
        <f>+'R1_kr'!E21+'R2_kr'!E21+'R3_kr'!E21+'R4_kr'!E21</f>
        <v>4524.2809934192164</v>
      </c>
      <c r="F21" s="7">
        <f>+'R1_kr'!F21+'R2_kr'!F21+'R3_kr'!F21+'R4_kr'!F21</f>
        <v>15114.980780802345</v>
      </c>
      <c r="G21" s="7">
        <f>+'R1_kr'!G21+'R2_kr'!G21+'R3_kr'!G21+'R4_kr'!G21</f>
        <v>5908.3114041293502</v>
      </c>
      <c r="H21" s="7">
        <f>+'R1_kr'!H21+'R2_kr'!H21+'R3_kr'!H21+'R4_kr'!H21</f>
        <v>42.986352570235752</v>
      </c>
      <c r="I21" s="7">
        <f>+'R1_kr'!I21+'R2_kr'!I21+'R3_kr'!I21+'R4_kr'!I21</f>
        <v>1004.8475910790336</v>
      </c>
      <c r="J21" s="7">
        <f>+'R1_kr'!J21+'R2_kr'!J21+'R3_kr'!J21+'R4_kr'!J21</f>
        <v>1309.6594817193836</v>
      </c>
      <c r="K21" s="8"/>
      <c r="L21" s="8"/>
    </row>
    <row r="22" spans="1:12" x14ac:dyDescent="0.3">
      <c r="A22" s="5">
        <v>2022</v>
      </c>
      <c r="B22" s="5" t="s">
        <v>10</v>
      </c>
      <c r="C22" s="7">
        <f>+'R1_kr'!C22+'R2_kr'!C22+'R3_kr'!C22+'R4_kr'!C22</f>
        <v>6908.1007038925281</v>
      </c>
      <c r="D22" s="7">
        <f>+'R1_kr'!D22+'R2_kr'!D22+'R3_kr'!D22+'R4_kr'!D22</f>
        <v>14990.301385514069</v>
      </c>
      <c r="E22" s="7">
        <f>+'R1_kr'!E22+'R2_kr'!E22+'R3_kr'!E22+'R4_kr'!E22</f>
        <v>24717.711214645322</v>
      </c>
      <c r="F22" s="7">
        <f>+'R1_kr'!F22+'R2_kr'!F22+'R3_kr'!F22+'R4_kr'!F22</f>
        <v>44874.28427066443</v>
      </c>
      <c r="G22" s="7">
        <f>+'R1_kr'!G22+'R2_kr'!G22+'R3_kr'!G22+'R4_kr'!G22</f>
        <v>17444.907109965588</v>
      </c>
      <c r="H22" s="7">
        <f>+'R1_kr'!H22+'R2_kr'!H22+'R3_kr'!H22+'R4_kr'!H22</f>
        <v>288.78585842043958</v>
      </c>
      <c r="I22" s="7">
        <f>+'R1_kr'!I22+'R2_kr'!I22+'R3_kr'!I22+'R4_kr'!I22</f>
        <v>3245.4309226805203</v>
      </c>
      <c r="J22" s="7">
        <f>+'R1_kr'!J22+'R2_kr'!J22+'R3_kr'!J22+'R4_kr'!J22</f>
        <v>4794.7062822040543</v>
      </c>
      <c r="K22" s="8"/>
      <c r="L22" s="8"/>
    </row>
    <row r="23" spans="1:12" x14ac:dyDescent="0.3">
      <c r="A23" s="5">
        <v>2022</v>
      </c>
      <c r="B23" s="5" t="s">
        <v>11</v>
      </c>
      <c r="C23" s="7">
        <f>+'R1_kr'!C23+'R2_kr'!C23+'R3_kr'!C23+'R4_kr'!C23</f>
        <v>2543.1427060808533</v>
      </c>
      <c r="D23" s="7">
        <f>+'R1_kr'!D23+'R2_kr'!D23+'R3_kr'!D23+'R4_kr'!D23</f>
        <v>1043.4143822309811</v>
      </c>
      <c r="E23" s="7">
        <f>+'R1_kr'!E23+'R2_kr'!E23+'R3_kr'!E23+'R4_kr'!E23</f>
        <v>3663.1149487524731</v>
      </c>
      <c r="F23" s="7">
        <f>+'R1_kr'!F23+'R2_kr'!F23+'R3_kr'!F23+'R4_kr'!F23</f>
        <v>29275.800128568517</v>
      </c>
      <c r="G23" s="7">
        <f>+'R1_kr'!G23+'R2_kr'!G23+'R3_kr'!G23+'R4_kr'!G23</f>
        <v>9562.4676584586668</v>
      </c>
      <c r="H23" s="7">
        <f>+'R1_kr'!H23+'R2_kr'!H23+'R3_kr'!H23+'R4_kr'!H23</f>
        <v>61.780247853869746</v>
      </c>
      <c r="I23" s="7">
        <f>+'R1_kr'!I23+'R2_kr'!I23+'R3_kr'!I23+'R4_kr'!I23</f>
        <v>2049.8972311159278</v>
      </c>
      <c r="J23" s="7">
        <f>+'R1_kr'!J23+'R2_kr'!J23+'R3_kr'!J23+'R4_kr'!J23</f>
        <v>2233.3493024074855</v>
      </c>
      <c r="K23" s="8"/>
      <c r="L23" s="8"/>
    </row>
    <row r="24" spans="1:12" x14ac:dyDescent="0.3">
      <c r="A24" s="5">
        <v>2022</v>
      </c>
      <c r="B24" s="5" t="s">
        <v>12</v>
      </c>
      <c r="C24" s="7">
        <f>+'R1_kr'!C24+'R2_kr'!C24+'R3_kr'!C24+'R4_kr'!C24</f>
        <v>3719.8082052686655</v>
      </c>
      <c r="D24" s="7">
        <f>+'R1_kr'!D24+'R2_kr'!D24+'R3_kr'!D24+'R4_kr'!D24</f>
        <v>2249.9729627254833</v>
      </c>
      <c r="E24" s="7">
        <f>+'R1_kr'!E24+'R2_kr'!E24+'R3_kr'!E24+'R4_kr'!E24</f>
        <v>6378.9896980585891</v>
      </c>
      <c r="F24" s="7">
        <f>+'R1_kr'!F24+'R2_kr'!F24+'R3_kr'!F24+'R4_kr'!F24</f>
        <v>37882.679583360659</v>
      </c>
      <c r="G24" s="7">
        <f>+'R1_kr'!G24+'R2_kr'!G24+'R3_kr'!G24+'R4_kr'!G24</f>
        <v>15432.683478868114</v>
      </c>
      <c r="H24" s="7">
        <f>+'R1_kr'!H24+'R2_kr'!H24+'R3_kr'!H24+'R4_kr'!H24</f>
        <v>185.23711813012784</v>
      </c>
      <c r="I24" s="7">
        <f>+'R1_kr'!I24+'R2_kr'!I24+'R3_kr'!I24+'R4_kr'!I24</f>
        <v>2638.0694714865817</v>
      </c>
      <c r="J24" s="7">
        <f>+'R1_kr'!J24+'R2_kr'!J24+'R3_kr'!J24+'R4_kr'!J24</f>
        <v>3143.3534724495207</v>
      </c>
      <c r="K24" s="8"/>
      <c r="L24" s="8"/>
    </row>
    <row r="25" spans="1:12" x14ac:dyDescent="0.3">
      <c r="A25" s="5">
        <v>2022</v>
      </c>
      <c r="B25" s="5" t="s">
        <v>13</v>
      </c>
      <c r="C25" s="7">
        <f>+'R1_kr'!C25+'R2_kr'!C25+'R3_kr'!C25+'R4_kr'!C25</f>
        <v>3557.5334590313737</v>
      </c>
      <c r="D25" s="7">
        <f>+'R1_kr'!D25+'R2_kr'!D25+'R3_kr'!D25+'R4_kr'!D25</f>
        <v>5716.428865320122</v>
      </c>
      <c r="E25" s="7">
        <f>+'R1_kr'!E25+'R2_kr'!E25+'R3_kr'!E25+'R4_kr'!E25</f>
        <v>12491.027735270765</v>
      </c>
      <c r="F25" s="7">
        <f>+'R1_kr'!F25+'R2_kr'!F25+'R3_kr'!F25+'R4_kr'!F25</f>
        <v>37023.690136599078</v>
      </c>
      <c r="G25" s="7">
        <f>+'R1_kr'!G25+'R2_kr'!G25+'R3_kr'!G25+'R4_kr'!G25</f>
        <v>15240.208098973773</v>
      </c>
      <c r="H25" s="7">
        <f>+'R1_kr'!H25+'R2_kr'!H25+'R3_kr'!H25+'R4_kr'!H25</f>
        <v>127.98648990575144</v>
      </c>
      <c r="I25" s="7">
        <f>+'R1_kr'!I25+'R2_kr'!I25+'R3_kr'!I25+'R4_kr'!I25</f>
        <v>2390.1519508781066</v>
      </c>
      <c r="J25" s="7">
        <f>+'R1_kr'!J25+'R2_kr'!J25+'R3_kr'!J25+'R4_kr'!J25</f>
        <v>3204.6015848259935</v>
      </c>
      <c r="K25" s="8"/>
      <c r="L25" s="8"/>
    </row>
    <row r="26" spans="1:12" x14ac:dyDescent="0.3">
      <c r="A26" s="5">
        <v>2022</v>
      </c>
      <c r="B26" s="5" t="s">
        <v>14</v>
      </c>
      <c r="C26" s="7">
        <f>+'R1_kr'!C26+'R2_kr'!C26+'R3_kr'!C26+'R4_kr'!C26</f>
        <v>4270.1832827067883</v>
      </c>
      <c r="D26" s="7">
        <f>+'R1_kr'!D26+'R2_kr'!D26+'R3_kr'!D26+'R4_kr'!D26</f>
        <v>1314.197959764776</v>
      </c>
      <c r="E26" s="7">
        <f>+'R1_kr'!E26+'R2_kr'!E26+'R3_kr'!E26+'R4_kr'!E26</f>
        <v>7843.6066026529443</v>
      </c>
      <c r="F26" s="7">
        <f>+'R1_kr'!F26+'R2_kr'!F26+'R3_kr'!F26+'R4_kr'!F26</f>
        <v>46395.314272826552</v>
      </c>
      <c r="G26" s="7">
        <f>+'R1_kr'!G26+'R2_kr'!G26+'R3_kr'!G26+'R4_kr'!G26</f>
        <v>18365.9128960325</v>
      </c>
      <c r="H26" s="7">
        <f>+'R1_kr'!H26+'R2_kr'!H26+'R3_kr'!H26+'R4_kr'!H26</f>
        <v>105.3532845470761</v>
      </c>
      <c r="I26" s="7">
        <f>+'R1_kr'!I26+'R2_kr'!I26+'R3_kr'!I26+'R4_kr'!I26</f>
        <v>2910.8092336494069</v>
      </c>
      <c r="J26" s="7">
        <f>+'R1_kr'!J26+'R2_kr'!J26+'R3_kr'!J26+'R4_kr'!J26</f>
        <v>3570.9888092746951</v>
      </c>
      <c r="K26" s="8"/>
      <c r="L26" s="8"/>
    </row>
    <row r="27" spans="1:12" x14ac:dyDescent="0.3">
      <c r="A27" s="5">
        <v>2022</v>
      </c>
      <c r="B27" s="5" t="s">
        <v>15</v>
      </c>
      <c r="C27" s="7">
        <f>+'R1_kr'!C27+'R2_kr'!C27+'R3_kr'!C27+'R4_kr'!C27</f>
        <v>4421.5590246020511</v>
      </c>
      <c r="D27" s="7">
        <f>+'R1_kr'!D27+'R2_kr'!D27+'R3_kr'!D27+'R4_kr'!D27</f>
        <v>832.33984740390838</v>
      </c>
      <c r="E27" s="7">
        <f>+'R1_kr'!E27+'R2_kr'!E27+'R3_kr'!E27+'R4_kr'!E27</f>
        <v>10667.504385794498</v>
      </c>
      <c r="F27" s="7">
        <f>+'R1_kr'!F27+'R2_kr'!F27+'R3_kr'!F27+'R4_kr'!F27</f>
        <v>44259.529495071882</v>
      </c>
      <c r="G27" s="7">
        <f>+'R1_kr'!G27+'R2_kr'!G27+'R3_kr'!G27+'R4_kr'!G27</f>
        <v>16723.300848363549</v>
      </c>
      <c r="H27" s="7">
        <f>+'R1_kr'!H27+'R2_kr'!H27+'R3_kr'!H27+'R4_kr'!H27</f>
        <v>173.03764879305828</v>
      </c>
      <c r="I27" s="7">
        <f>+'R1_kr'!I27+'R2_kr'!I27+'R3_kr'!I27+'R4_kr'!I27</f>
        <v>2486.2437768368122</v>
      </c>
      <c r="J27" s="7">
        <f>+'R1_kr'!J27+'R2_kr'!J27+'R3_kr'!J27+'R4_kr'!J27</f>
        <v>3304.119311392742</v>
      </c>
      <c r="K27" s="8"/>
      <c r="L27" s="8"/>
    </row>
    <row r="28" spans="1:12" x14ac:dyDescent="0.3">
      <c r="A28" s="5">
        <v>2022</v>
      </c>
      <c r="B28" s="5" t="s">
        <v>16</v>
      </c>
      <c r="C28" s="7">
        <f>+'R1_kr'!C28+'R2_kr'!C28+'R3_kr'!C28+'R4_kr'!C28</f>
        <v>3319.1751260244209</v>
      </c>
      <c r="D28" s="7">
        <f>+'R1_kr'!D28+'R2_kr'!D28+'R3_kr'!D28+'R4_kr'!D28</f>
        <v>2188.9015886095694</v>
      </c>
      <c r="E28" s="7">
        <f>+'R1_kr'!E28+'R2_kr'!E28+'R3_kr'!E28+'R4_kr'!E28</f>
        <v>6731.8778709264516</v>
      </c>
      <c r="F28" s="7">
        <f>+'R1_kr'!F28+'R2_kr'!F28+'R3_kr'!F28+'R4_kr'!F28</f>
        <v>37983.64835388284</v>
      </c>
      <c r="G28" s="7">
        <f>+'R1_kr'!G28+'R2_kr'!G28+'R3_kr'!G28+'R4_kr'!G28</f>
        <v>13485.783472500183</v>
      </c>
      <c r="H28" s="7">
        <f>+'R1_kr'!H28+'R2_kr'!H28+'R3_kr'!H28+'R4_kr'!H28</f>
        <v>135.09692541897221</v>
      </c>
      <c r="I28" s="7">
        <f>+'R1_kr'!I28+'R2_kr'!I28+'R3_kr'!I28+'R4_kr'!I28</f>
        <v>2279.2367767665078</v>
      </c>
      <c r="J28" s="7">
        <f>+'R1_kr'!J28+'R2_kr'!J28+'R3_kr'!J28+'R4_kr'!J28</f>
        <v>2595.2091205434981</v>
      </c>
      <c r="K28" s="8"/>
      <c r="L28" s="8"/>
    </row>
    <row r="29" spans="1:12" x14ac:dyDescent="0.3">
      <c r="A29" s="5">
        <v>2022</v>
      </c>
      <c r="B29" s="5" t="s">
        <v>17</v>
      </c>
      <c r="C29" s="7">
        <f>+'R1_kr'!C29+'R2_kr'!C29+'R3_kr'!C29+'R4_kr'!C29</f>
        <v>2544.3513834412988</v>
      </c>
      <c r="D29" s="7">
        <f>+'R1_kr'!D29+'R2_kr'!D29+'R3_kr'!D29+'R4_kr'!D29</f>
        <v>2419.9256948299553</v>
      </c>
      <c r="E29" s="7">
        <f>+'R1_kr'!E29+'R2_kr'!E29+'R3_kr'!E29+'R4_kr'!E29</f>
        <v>5694.259650119162</v>
      </c>
      <c r="F29" s="7">
        <f>+'R1_kr'!F29+'R2_kr'!F29+'R3_kr'!F29+'R4_kr'!F29</f>
        <v>33296.122446939495</v>
      </c>
      <c r="G29" s="7">
        <f>+'R1_kr'!G29+'R2_kr'!G29+'R3_kr'!G29+'R4_kr'!G29</f>
        <v>13156.153252342678</v>
      </c>
      <c r="H29" s="7">
        <f>+'R1_kr'!H29+'R2_kr'!H29+'R3_kr'!H29+'R4_kr'!H29</f>
        <v>88.944032369884781</v>
      </c>
      <c r="I29" s="7">
        <f>+'R1_kr'!I29+'R2_kr'!I29+'R3_kr'!I29+'R4_kr'!I29</f>
        <v>1877.6238443980856</v>
      </c>
      <c r="J29" s="7">
        <f>+'R1_kr'!J29+'R2_kr'!J29+'R3_kr'!J29+'R4_kr'!J29</f>
        <v>2125.546629226933</v>
      </c>
      <c r="K29" s="8"/>
      <c r="L29" s="8"/>
    </row>
    <row r="30" spans="1:12" x14ac:dyDescent="0.3">
      <c r="A30" s="5">
        <v>2022</v>
      </c>
      <c r="B30" s="5" t="s">
        <v>18</v>
      </c>
      <c r="C30" s="7">
        <f>+'R1_kr'!C30+'R2_kr'!C30+'R3_kr'!C30+'R4_kr'!C30</f>
        <v>6101.6624104903567</v>
      </c>
      <c r="D30" s="7">
        <f>+'R1_kr'!D30+'R2_kr'!D30+'R3_kr'!D30+'R4_kr'!D30</f>
        <v>10722.108139328238</v>
      </c>
      <c r="E30" s="7">
        <f>+'R1_kr'!E30+'R2_kr'!E30+'R3_kr'!E30+'R4_kr'!E30</f>
        <v>15783.492976642179</v>
      </c>
      <c r="F30" s="7">
        <f>+'R1_kr'!F30+'R2_kr'!F30+'R3_kr'!F30+'R4_kr'!F30</f>
        <v>211813.5819258772</v>
      </c>
      <c r="G30" s="7">
        <f>+'R1_kr'!G30+'R2_kr'!G30+'R3_kr'!G30+'R4_kr'!G30</f>
        <v>22100.725189169698</v>
      </c>
      <c r="H30" s="7">
        <f>+'R1_kr'!H30+'R2_kr'!H30+'R3_kr'!H30+'R4_kr'!H30</f>
        <v>249.7993086749166</v>
      </c>
      <c r="I30" s="7">
        <f>+'R1_kr'!I30+'R2_kr'!I30+'R3_kr'!I30+'R4_kr'!I30</f>
        <v>4225.7815666792749</v>
      </c>
      <c r="J30" s="7">
        <f>+'R1_kr'!J30+'R2_kr'!J30+'R3_kr'!J30+'R4_kr'!J30</f>
        <v>4972.0889855213609</v>
      </c>
      <c r="K30" s="8"/>
      <c r="L30" s="8"/>
    </row>
    <row r="31" spans="1:12" x14ac:dyDescent="0.3">
      <c r="A31" s="5">
        <v>2023</v>
      </c>
      <c r="B31" s="5" t="s">
        <v>6</v>
      </c>
      <c r="C31" s="7">
        <f>+'R1_kr'!C31+'R2_kr'!C31+'R3_kr'!C31+'R4_kr'!C31</f>
        <v>1278.0570374514373</v>
      </c>
      <c r="D31" s="7">
        <f>+'R1_kr'!D31+'R2_kr'!D31+'R3_kr'!D31+'R4_kr'!D31</f>
        <v>130.99253913941908</v>
      </c>
      <c r="E31" s="7">
        <f>+'R1_kr'!E31+'R2_kr'!E31+'R3_kr'!E31+'R4_kr'!E31</f>
        <v>7608.5506851966566</v>
      </c>
      <c r="F31" s="7">
        <f>+'R1_kr'!F31+'R2_kr'!F31+'R3_kr'!F31+'R4_kr'!F31</f>
        <v>12530.947959209538</v>
      </c>
      <c r="G31" s="7">
        <f>+'R1_kr'!G31+'R2_kr'!G31+'R3_kr'!G31+'R4_kr'!G31</f>
        <v>4412.7202245767121</v>
      </c>
      <c r="H31" s="7">
        <f>+'R1_kr'!H31+'R2_kr'!H31+'R3_kr'!H31+'R4_kr'!H31</f>
        <v>149.65943160451997</v>
      </c>
      <c r="I31" s="7">
        <f>+'R1_kr'!I31+'R2_kr'!I31+'R3_kr'!I31+'R4_kr'!I31</f>
        <v>625.66771082138166</v>
      </c>
      <c r="J31" s="7">
        <f>+'R1_kr'!J31+'R2_kr'!J31+'R3_kr'!J31+'R4_kr'!J31</f>
        <v>928.55171145520035</v>
      </c>
      <c r="K31" s="8"/>
      <c r="L31" s="8"/>
    </row>
    <row r="32" spans="1:12" x14ac:dyDescent="0.3">
      <c r="A32" s="5">
        <v>2023</v>
      </c>
      <c r="B32" s="5" t="s">
        <v>7</v>
      </c>
      <c r="C32" s="7">
        <f>+'R1_kr'!C32+'R2_kr'!C32+'R3_kr'!C32+'R4_kr'!C32</f>
        <v>8734.5481497507681</v>
      </c>
      <c r="D32" s="7">
        <f>+'R1_kr'!D32+'R2_kr'!D32+'R3_kr'!D32+'R4_kr'!D32</f>
        <v>7257.13345621385</v>
      </c>
      <c r="E32" s="7">
        <f>+'R1_kr'!E32+'R2_kr'!E32+'R3_kr'!E32+'R4_kr'!E32</f>
        <v>17385.364769370342</v>
      </c>
      <c r="F32" s="7">
        <f>+'R1_kr'!F32+'R2_kr'!F32+'R3_kr'!F32+'R4_kr'!F32</f>
        <v>93772.269078630532</v>
      </c>
      <c r="G32" s="7">
        <f>+'R1_kr'!G32+'R2_kr'!G32+'R3_kr'!G32+'R4_kr'!G32</f>
        <v>33040.797771269499</v>
      </c>
      <c r="H32" s="7">
        <f>+'R1_kr'!H32+'R2_kr'!H32+'R3_kr'!H32+'R4_kr'!H32</f>
        <v>242.30830263956864</v>
      </c>
      <c r="I32" s="7">
        <f>+'R1_kr'!I32+'R2_kr'!I32+'R3_kr'!I32+'R4_kr'!I32</f>
        <v>5911.702546344879</v>
      </c>
      <c r="J32" s="7">
        <f>+'R1_kr'!J32+'R2_kr'!J32+'R3_kr'!J32+'R4_kr'!J32</f>
        <v>7198.3776477260417</v>
      </c>
      <c r="K32" s="8"/>
      <c r="L32" s="8"/>
    </row>
    <row r="33" spans="1:12" x14ac:dyDescent="0.3">
      <c r="A33" s="5">
        <v>2023</v>
      </c>
      <c r="B33" s="5" t="s">
        <v>8</v>
      </c>
      <c r="C33" s="7">
        <f>+'R1_kr'!C33+'R2_kr'!C33+'R3_kr'!C33+'R4_kr'!C33</f>
        <v>4387.9214522226875</v>
      </c>
      <c r="D33" s="7">
        <f>+'R1_kr'!D33+'R2_kr'!D33+'R3_kr'!D33+'R4_kr'!D33</f>
        <v>1952.5548382695149</v>
      </c>
      <c r="E33" s="7">
        <f>+'R1_kr'!E33+'R2_kr'!E33+'R3_kr'!E33+'R4_kr'!E33</f>
        <v>8039.2996632469367</v>
      </c>
      <c r="F33" s="7">
        <f>+'R1_kr'!F33+'R2_kr'!F33+'R3_kr'!F33+'R4_kr'!F33</f>
        <v>49415.538069654787</v>
      </c>
      <c r="G33" s="7">
        <f>+'R1_kr'!G33+'R2_kr'!G33+'R3_kr'!G33+'R4_kr'!G33</f>
        <v>19254.590828272452</v>
      </c>
      <c r="H33" s="7">
        <f>+'R1_kr'!H33+'R2_kr'!H33+'R3_kr'!H33+'R4_kr'!H33</f>
        <v>146.92422629711714</v>
      </c>
      <c r="I33" s="7">
        <f>+'R1_kr'!I33+'R2_kr'!I33+'R3_kr'!I33+'R4_kr'!I33</f>
        <v>3051.3704699058544</v>
      </c>
      <c r="J33" s="7">
        <f>+'R1_kr'!J33+'R2_kr'!J33+'R3_kr'!J33+'R4_kr'!J33</f>
        <v>3619.4295626455983</v>
      </c>
      <c r="K33" s="8"/>
      <c r="L33" s="8"/>
    </row>
    <row r="34" spans="1:12" x14ac:dyDescent="0.3">
      <c r="A34" s="5">
        <v>2023</v>
      </c>
      <c r="B34" s="5" t="s">
        <v>9</v>
      </c>
      <c r="C34" s="7">
        <f>+'R1_kr'!C34+'R2_kr'!C34+'R3_kr'!C34+'R4_kr'!C34</f>
        <v>3584.9155164462245</v>
      </c>
      <c r="D34" s="7">
        <f>+'R1_kr'!D34+'R2_kr'!D34+'R3_kr'!D34+'R4_kr'!D34</f>
        <v>2290.4321984977541</v>
      </c>
      <c r="E34" s="7">
        <f>+'R1_kr'!E34+'R2_kr'!E34+'R3_kr'!E34+'R4_kr'!E34</f>
        <v>6544.5581825715926</v>
      </c>
      <c r="F34" s="7">
        <f>+'R1_kr'!F34+'R2_kr'!F34+'R3_kr'!F34+'R4_kr'!F34</f>
        <v>38134.090113449864</v>
      </c>
      <c r="G34" s="7">
        <f>+'R1_kr'!G34+'R2_kr'!G34+'R3_kr'!G34+'R4_kr'!G34</f>
        <v>15069.513512009002</v>
      </c>
      <c r="H34" s="7">
        <f>+'R1_kr'!H34+'R2_kr'!H34+'R3_kr'!H34+'R4_kr'!H34</f>
        <v>90.59967966031644</v>
      </c>
      <c r="I34" s="7">
        <f>+'R1_kr'!I34+'R2_kr'!I34+'R3_kr'!I34+'R4_kr'!I34</f>
        <v>2388.5987195342132</v>
      </c>
      <c r="J34" s="7">
        <f>+'R1_kr'!J34+'R2_kr'!J34+'R3_kr'!J34+'R4_kr'!J34</f>
        <v>3029.6940728099598</v>
      </c>
      <c r="K34" s="8"/>
      <c r="L34" s="8"/>
    </row>
    <row r="35" spans="1:12" x14ac:dyDescent="0.3">
      <c r="A35" s="5">
        <v>2023</v>
      </c>
      <c r="B35" s="5" t="s">
        <v>10</v>
      </c>
      <c r="C35" s="7">
        <f>+'R1_kr'!C35+'R2_kr'!C35+'R3_kr'!C35+'R4_kr'!C35</f>
        <v>1507.8707196837076</v>
      </c>
      <c r="D35" s="7">
        <f>+'R1_kr'!D35+'R2_kr'!D35+'R3_kr'!D35+'R4_kr'!D35</f>
        <v>2442.726413697605</v>
      </c>
      <c r="E35" s="7">
        <f>+'R1_kr'!E35+'R2_kr'!E35+'R3_kr'!E35+'R4_kr'!E35</f>
        <v>4071.1949554254034</v>
      </c>
      <c r="F35" s="7">
        <f>+'R1_kr'!F35+'R2_kr'!F35+'R3_kr'!F35+'R4_kr'!F35</f>
        <v>14236.281478218414</v>
      </c>
      <c r="G35" s="7">
        <f>+'R1_kr'!G35+'R2_kr'!G35+'R3_kr'!G35+'R4_kr'!G35</f>
        <v>5357.8414005760451</v>
      </c>
      <c r="H35" s="7">
        <f>+'R1_kr'!H35+'R2_kr'!H35+'R3_kr'!H35+'R4_kr'!H35</f>
        <v>48.336111803942217</v>
      </c>
      <c r="I35" s="7">
        <f>+'R1_kr'!I35+'R2_kr'!I35+'R3_kr'!I35+'R4_kr'!I35</f>
        <v>900.64959653510448</v>
      </c>
      <c r="J35" s="7">
        <f>+'R1_kr'!J35+'R2_kr'!J35+'R3_kr'!J35+'R4_kr'!J35</f>
        <v>1161.4261342867833</v>
      </c>
      <c r="K35" s="8"/>
      <c r="L35" s="8"/>
    </row>
    <row r="36" spans="1:12" x14ac:dyDescent="0.3">
      <c r="A36" s="5">
        <v>2023</v>
      </c>
      <c r="B36" s="5" t="s">
        <v>11</v>
      </c>
      <c r="C36" s="7">
        <f>+'R1_kr'!C36+'R2_kr'!C36+'R3_kr'!C36+'R4_kr'!C36</f>
        <v>6061.773418495166</v>
      </c>
      <c r="D36" s="7">
        <f>+'R1_kr'!D36+'R2_kr'!D36+'R3_kr'!D36+'R4_kr'!D36</f>
        <v>11806.595974391688</v>
      </c>
      <c r="E36" s="7">
        <f>+'R1_kr'!E36+'R2_kr'!E36+'R3_kr'!E36+'R4_kr'!E36</f>
        <v>21836.83125694601</v>
      </c>
      <c r="F36" s="7">
        <f>+'R1_kr'!F36+'R2_kr'!F36+'R3_kr'!F36+'R4_kr'!F36</f>
        <v>41968.516991607154</v>
      </c>
      <c r="G36" s="7">
        <f>+'R1_kr'!G36+'R2_kr'!G36+'R3_kr'!G36+'R4_kr'!G36</f>
        <v>16054.207435992847</v>
      </c>
      <c r="H36" s="7">
        <f>+'R1_kr'!H36+'R2_kr'!H36+'R3_kr'!H36+'R4_kr'!H36</f>
        <v>276.06168353367116</v>
      </c>
      <c r="I36" s="7">
        <f>+'R1_kr'!I36+'R2_kr'!I36+'R3_kr'!I36+'R4_kr'!I36</f>
        <v>2847.6295717871449</v>
      </c>
      <c r="J36" s="7">
        <f>+'R1_kr'!J36+'R2_kr'!J36+'R3_kr'!J36+'R4_kr'!J36</f>
        <v>4217.3382965724477</v>
      </c>
      <c r="K36" s="8"/>
      <c r="L36" s="8"/>
    </row>
    <row r="37" spans="1:12" x14ac:dyDescent="0.3">
      <c r="A37" s="5">
        <v>2023</v>
      </c>
      <c r="B37" s="5" t="s">
        <v>12</v>
      </c>
      <c r="C37" s="7">
        <f>+'R1_kr'!C37+'R2_kr'!C37+'R3_kr'!C37+'R4_kr'!C37</f>
        <v>2270.5679789805686</v>
      </c>
      <c r="D37" s="7">
        <f>+'R1_kr'!D37+'R2_kr'!D37+'R3_kr'!D37+'R4_kr'!D37</f>
        <v>1118.170935418714</v>
      </c>
      <c r="E37" s="7">
        <f>+'R1_kr'!E37+'R2_kr'!E37+'R3_kr'!E37+'R4_kr'!E37</f>
        <v>3452.941783596365</v>
      </c>
      <c r="F37" s="7">
        <f>+'R1_kr'!F37+'R2_kr'!F37+'R3_kr'!F37+'R4_kr'!F37</f>
        <v>28227.373951609923</v>
      </c>
      <c r="G37" s="7">
        <f>+'R1_kr'!G37+'R2_kr'!G37+'R3_kr'!G37+'R4_kr'!G37</f>
        <v>8880.4593773697488</v>
      </c>
      <c r="H37" s="7">
        <f>+'R1_kr'!H37+'R2_kr'!H37+'R3_kr'!H37+'R4_kr'!H37</f>
        <v>62.112660706829345</v>
      </c>
      <c r="I37" s="7">
        <f>+'R1_kr'!I37+'R2_kr'!I37+'R3_kr'!I37+'R4_kr'!I37</f>
        <v>1803.1996033043392</v>
      </c>
      <c r="J37" s="7">
        <f>+'R1_kr'!J37+'R2_kr'!J37+'R3_kr'!J37+'R4_kr'!J37</f>
        <v>1983.4293907454578</v>
      </c>
      <c r="K37" s="8"/>
      <c r="L37" s="8"/>
    </row>
    <row r="38" spans="1:12" x14ac:dyDescent="0.3">
      <c r="A38" s="5">
        <v>2023</v>
      </c>
      <c r="B38" s="5" t="s">
        <v>13</v>
      </c>
      <c r="C38" s="7">
        <f>+'R1_kr'!C38+'R2_kr'!C38+'R3_kr'!C38+'R4_kr'!C38</f>
        <v>3408.2318180113234</v>
      </c>
      <c r="D38" s="7">
        <f>+'R1_kr'!D38+'R2_kr'!D38+'R3_kr'!D38+'R4_kr'!D38</f>
        <v>2201.9313612519782</v>
      </c>
      <c r="E38" s="7">
        <f>+'R1_kr'!E38+'R2_kr'!E38+'R3_kr'!E38+'R4_kr'!E38</f>
        <v>6096.6981283328114</v>
      </c>
      <c r="F38" s="7">
        <f>+'R1_kr'!F38+'R2_kr'!F38+'R3_kr'!F38+'R4_kr'!F38</f>
        <v>36516.547909497458</v>
      </c>
      <c r="G38" s="7">
        <f>+'R1_kr'!G38+'R2_kr'!G38+'R3_kr'!G38+'R4_kr'!G38</f>
        <v>14682.840128887114</v>
      </c>
      <c r="H38" s="7">
        <f>+'R1_kr'!H38+'R2_kr'!H38+'R3_kr'!H38+'R4_kr'!H38</f>
        <v>126.89587181617992</v>
      </c>
      <c r="I38" s="7">
        <f>+'R1_kr'!I38+'R2_kr'!I38+'R3_kr'!I38+'R4_kr'!I38</f>
        <v>2365.9193579417533</v>
      </c>
      <c r="J38" s="7">
        <f>+'R1_kr'!J38+'R2_kr'!J38+'R3_kr'!J38+'R4_kr'!J38</f>
        <v>2895.7958510378362</v>
      </c>
      <c r="K38" s="8"/>
      <c r="L38" s="8"/>
    </row>
    <row r="39" spans="1:12" x14ac:dyDescent="0.3">
      <c r="A39" s="5">
        <v>2023</v>
      </c>
      <c r="B39" s="5" t="s">
        <v>14</v>
      </c>
      <c r="C39" s="7">
        <f>+'R1_kr'!C39+'R2_kr'!C39+'R3_kr'!C39+'R4_kr'!C39</f>
        <v>3203.1121476903354</v>
      </c>
      <c r="D39" s="7">
        <f>+'R1_kr'!D39+'R2_kr'!D39+'R3_kr'!D39+'R4_kr'!D39</f>
        <v>4065.6821848194695</v>
      </c>
      <c r="E39" s="7">
        <f>+'R1_kr'!E39+'R2_kr'!E39+'R3_kr'!E39+'R4_kr'!E39</f>
        <v>9801.0164904818521</v>
      </c>
      <c r="F39" s="7">
        <f>+'R1_kr'!F39+'R2_kr'!F39+'R3_kr'!F39+'R4_kr'!F39</f>
        <v>34460.963172985976</v>
      </c>
      <c r="G39" s="7">
        <f>+'R1_kr'!G39+'R2_kr'!G39+'R3_kr'!G39+'R4_kr'!G39</f>
        <v>13843.379653888185</v>
      </c>
      <c r="H39" s="7">
        <f>+'R1_kr'!H39+'R2_kr'!H39+'R3_kr'!H39+'R4_kr'!H39</f>
        <v>117.70096441488963</v>
      </c>
      <c r="I39" s="7">
        <f>+'R1_kr'!I39+'R2_kr'!I39+'R3_kr'!I39+'R4_kr'!I39</f>
        <v>2082.1648380879292</v>
      </c>
      <c r="J39" s="7">
        <f>+'R1_kr'!J39+'R2_kr'!J39+'R3_kr'!J39+'R4_kr'!J39</f>
        <v>2832.7262832182441</v>
      </c>
      <c r="K39" s="8"/>
      <c r="L39" s="8"/>
    </row>
    <row r="40" spans="1:12" x14ac:dyDescent="0.3">
      <c r="A40" s="5">
        <v>2023</v>
      </c>
      <c r="B40" s="5" t="s">
        <v>15</v>
      </c>
      <c r="C40" s="7">
        <f>+'R1_kr'!C40+'R2_kr'!C40+'R3_kr'!C40+'R4_kr'!C40</f>
        <v>3922.9686617313396</v>
      </c>
      <c r="D40" s="7">
        <f>+'R1_kr'!D40+'R2_kr'!D40+'R3_kr'!D40+'R4_kr'!D40</f>
        <v>1280.4394754150794</v>
      </c>
      <c r="E40" s="7">
        <f>+'R1_kr'!E40+'R2_kr'!E40+'R3_kr'!E40+'R4_kr'!E40</f>
        <v>7645.3963228481343</v>
      </c>
      <c r="F40" s="7">
        <f>+'R1_kr'!F40+'R2_kr'!F40+'R3_kr'!F40+'R4_kr'!F40</f>
        <v>43574.797423730415</v>
      </c>
      <c r="G40" s="7">
        <f>+'R1_kr'!G40+'R2_kr'!G40+'R3_kr'!G40+'R4_kr'!G40</f>
        <v>17366.092106342279</v>
      </c>
      <c r="H40" s="7">
        <f>+'R1_kr'!H40+'R2_kr'!H40+'R3_kr'!H40+'R4_kr'!H40</f>
        <v>107.1344238827761</v>
      </c>
      <c r="I40" s="7">
        <f>+'R1_kr'!I40+'R2_kr'!I40+'R3_kr'!I40+'R4_kr'!I40</f>
        <v>2620.6934146604171</v>
      </c>
      <c r="J40" s="7">
        <f>+'R1_kr'!J40+'R2_kr'!J40+'R3_kr'!J40+'R4_kr'!J40</f>
        <v>3270.3098175670893</v>
      </c>
      <c r="K40" s="8"/>
      <c r="L40" s="8"/>
    </row>
    <row r="41" spans="1:12" x14ac:dyDescent="0.3">
      <c r="A41" s="5">
        <v>2023</v>
      </c>
      <c r="B41" s="5" t="s">
        <v>16</v>
      </c>
      <c r="C41" s="7">
        <f>+'R1_kr'!C41+'R2_kr'!C41+'R3_kr'!C41+'R4_kr'!C41</f>
        <v>4166.2511102177596</v>
      </c>
      <c r="D41" s="7">
        <f>+'R1_kr'!D41+'R2_kr'!D41+'R3_kr'!D41+'R4_kr'!D41</f>
        <v>832.7834165233761</v>
      </c>
      <c r="E41" s="7">
        <f>+'R1_kr'!E41+'R2_kr'!E41+'R3_kr'!E41+'R4_kr'!E41</f>
        <v>9916.2943040155842</v>
      </c>
      <c r="F41" s="7">
        <f>+'R1_kr'!F41+'R2_kr'!F41+'R3_kr'!F41+'R4_kr'!F41</f>
        <v>40721.94724424641</v>
      </c>
      <c r="G41" s="7">
        <f>+'R1_kr'!G41+'R2_kr'!G41+'R3_kr'!G41+'R4_kr'!G41</f>
        <v>15243.265420396776</v>
      </c>
      <c r="H41" s="7">
        <f>+'R1_kr'!H41+'R2_kr'!H41+'R3_kr'!H41+'R4_kr'!H41</f>
        <v>169.57598612447833</v>
      </c>
      <c r="I41" s="7">
        <f>+'R1_kr'!I41+'R2_kr'!I41+'R3_kr'!I41+'R4_kr'!I41</f>
        <v>2250.0556360162973</v>
      </c>
      <c r="J41" s="7">
        <f>+'R1_kr'!J41+'R2_kr'!J41+'R3_kr'!J41+'R4_kr'!J41</f>
        <v>2994.4910001799917</v>
      </c>
      <c r="K41" s="8"/>
      <c r="L41" s="8"/>
    </row>
    <row r="42" spans="1:12" x14ac:dyDescent="0.3">
      <c r="A42" s="5">
        <v>2023</v>
      </c>
      <c r="B42" s="5" t="s">
        <v>17</v>
      </c>
      <c r="C42" s="7">
        <f>+'R1_kr'!C42+'R2_kr'!C42+'R3_kr'!C42+'R4_kr'!C42</f>
        <v>2937.6272218280437</v>
      </c>
      <c r="D42" s="7">
        <f>+'R1_kr'!D42+'R2_kr'!D42+'R3_kr'!D42+'R4_kr'!D42</f>
        <v>1798.4109479191798</v>
      </c>
      <c r="E42" s="7">
        <f>+'R1_kr'!E42+'R2_kr'!E42+'R3_kr'!E42+'R4_kr'!E42</f>
        <v>6109.2602198079639</v>
      </c>
      <c r="F42" s="7">
        <f>+'R1_kr'!F42+'R2_kr'!F42+'R3_kr'!F42+'R4_kr'!F42</f>
        <v>34464.468326318718</v>
      </c>
      <c r="G42" s="7">
        <f>+'R1_kr'!G42+'R2_kr'!G42+'R3_kr'!G42+'R4_kr'!G42</f>
        <v>12344.455346076373</v>
      </c>
      <c r="H42" s="7">
        <f>+'R1_kr'!H42+'R2_kr'!H42+'R3_kr'!H42+'R4_kr'!H42</f>
        <v>132.71881433645294</v>
      </c>
      <c r="I42" s="7">
        <f>+'R1_kr'!I42+'R2_kr'!I42+'R3_kr'!I42+'R4_kr'!I42</f>
        <v>1947.0654773021733</v>
      </c>
      <c r="J42" s="7">
        <f>+'R1_kr'!J42+'R2_kr'!J42+'R3_kr'!J42+'R4_kr'!J42</f>
        <v>2254.8202506169491</v>
      </c>
      <c r="K42" s="8"/>
      <c r="L42" s="8"/>
    </row>
    <row r="43" spans="1:12" x14ac:dyDescent="0.3">
      <c r="A43" s="5">
        <v>2023</v>
      </c>
      <c r="B43" s="5" t="s">
        <v>18</v>
      </c>
      <c r="C43" s="7">
        <f>+'R1_kr'!C43+'R2_kr'!C43+'R3_kr'!C43+'R4_kr'!C43</f>
        <v>2434.7887665021112</v>
      </c>
      <c r="D43" s="7">
        <f>+'R1_kr'!D43+'R2_kr'!D43+'R3_kr'!D43+'R4_kr'!D43</f>
        <v>2280.6874005423051</v>
      </c>
      <c r="E43" s="7">
        <f>+'R1_kr'!E43+'R2_kr'!E43+'R3_kr'!E43+'R4_kr'!E43</f>
        <v>5493.9438158656176</v>
      </c>
      <c r="F43" s="7">
        <f>+'R1_kr'!F43+'R2_kr'!F43+'R3_kr'!F43+'R4_kr'!F43</f>
        <v>30303.543627248317</v>
      </c>
      <c r="G43" s="7">
        <f>+'R1_kr'!G43+'R2_kr'!G43+'R3_kr'!G43+'R4_kr'!G43</f>
        <v>12113.146614211253</v>
      </c>
      <c r="H43" s="7">
        <f>+'R1_kr'!H43+'R2_kr'!H43+'R3_kr'!H43+'R4_kr'!H43</f>
        <v>89.16867548634923</v>
      </c>
      <c r="I43" s="7">
        <f>+'R1_kr'!I43+'R2_kr'!I43+'R3_kr'!I43+'R4_kr'!I43</f>
        <v>1762.5474752593229</v>
      </c>
      <c r="J43" s="7">
        <f>+'R1_kr'!J43+'R2_kr'!J43+'R3_kr'!J43+'R4_kr'!J43</f>
        <v>2053.1081399832174</v>
      </c>
      <c r="K43" s="8"/>
      <c r="L43" s="8"/>
    </row>
  </sheetData>
  <pageMargins left="0.7" right="0.7" top="0.78740157499999996" bottom="0.78740157499999996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4"/>
  <sheetViews>
    <sheetView zoomScale="85" zoomScaleNormal="85" workbookViewId="0">
      <pane xSplit="2" ySplit="2" topLeftCell="C3" activePane="bottomRight" state="frozen"/>
      <selection activeCell="C3" sqref="C3"/>
      <selection pane="topRight" activeCell="C3" sqref="C3"/>
      <selection pane="bottomLeft" activeCell="C3" sqref="C3"/>
      <selection pane="bottomRight" activeCell="C3" sqref="C3"/>
    </sheetView>
  </sheetViews>
  <sheetFormatPr defaultRowHeight="14.4" x14ac:dyDescent="0.3"/>
  <cols>
    <col min="1" max="1" width="13.6640625" style="5" customWidth="1"/>
    <col min="2" max="2" width="12.44140625" style="5" customWidth="1"/>
    <col min="3" max="6" width="12.44140625" style="3" customWidth="1"/>
    <col min="7" max="7" width="12" style="3" customWidth="1"/>
    <col min="8" max="8" width="13.88671875" style="3" customWidth="1"/>
    <col min="9" max="9" width="13.33203125" style="3" customWidth="1"/>
    <col min="10" max="10" width="13.5546875" style="3" bestFit="1" customWidth="1"/>
    <col min="11" max="16384" width="8.88671875" style="3"/>
  </cols>
  <sheetData>
    <row r="1" spans="1:10" s="6" customFormat="1" x14ac:dyDescent="0.3">
      <c r="A1" s="5" t="s">
        <v>0</v>
      </c>
      <c r="B1" s="5" t="s">
        <v>1</v>
      </c>
      <c r="C1" s="1" t="s">
        <v>2</v>
      </c>
      <c r="D1" s="1" t="s">
        <v>23</v>
      </c>
      <c r="E1" s="1" t="s">
        <v>3</v>
      </c>
      <c r="F1" s="1" t="s">
        <v>4</v>
      </c>
      <c r="G1" s="1" t="s">
        <v>24</v>
      </c>
      <c r="H1" s="1" t="s">
        <v>19</v>
      </c>
      <c r="I1" s="1" t="s">
        <v>21</v>
      </c>
      <c r="J1" s="1" t="s">
        <v>22</v>
      </c>
    </row>
    <row r="2" spans="1:10" s="6" customFormat="1" x14ac:dyDescent="0.3">
      <c r="A2" s="5"/>
      <c r="B2" s="5"/>
      <c r="C2" s="1" t="s">
        <v>20</v>
      </c>
      <c r="D2" s="1" t="s">
        <v>20</v>
      </c>
      <c r="E2" s="1" t="s">
        <v>20</v>
      </c>
      <c r="F2" s="1" t="s">
        <v>20</v>
      </c>
      <c r="G2" s="1" t="s">
        <v>20</v>
      </c>
      <c r="H2" s="1" t="s">
        <v>20</v>
      </c>
      <c r="I2" s="1" t="s">
        <v>20</v>
      </c>
      <c r="J2" s="1" t="s">
        <v>20</v>
      </c>
    </row>
    <row r="3" spans="1:10" s="6" customFormat="1" x14ac:dyDescent="0.3">
      <c r="A3" s="5">
        <v>2021</v>
      </c>
      <c r="B3" s="5" t="s">
        <v>5</v>
      </c>
      <c r="C3" s="7">
        <v>73.831506999999746</v>
      </c>
      <c r="D3" s="7">
        <v>47.179999999999616</v>
      </c>
      <c r="E3" s="7">
        <v>1253.2309999999982</v>
      </c>
      <c r="F3" s="7">
        <v>309.54599999999959</v>
      </c>
      <c r="G3" s="7">
        <v>198.38898593735635</v>
      </c>
      <c r="H3" s="7">
        <v>41.946999999999996</v>
      </c>
      <c r="I3" s="7">
        <v>25.282355000000244</v>
      </c>
      <c r="J3" s="7">
        <v>42.187887000000174</v>
      </c>
    </row>
    <row r="4" spans="1:10" s="6" customFormat="1" x14ac:dyDescent="0.3">
      <c r="A4" s="5">
        <v>2021</v>
      </c>
      <c r="B4" s="5" t="s">
        <v>6</v>
      </c>
      <c r="C4" s="7">
        <v>662.99049799999329</v>
      </c>
      <c r="D4" s="7">
        <v>5493.9430000000257</v>
      </c>
      <c r="E4" s="7">
        <v>6857.3530000000228</v>
      </c>
      <c r="F4" s="7">
        <v>7946.7600000000266</v>
      </c>
      <c r="G4" s="7">
        <v>3103.3147015712375</v>
      </c>
      <c r="H4" s="7">
        <v>38.246000000000031</v>
      </c>
      <c r="I4" s="7">
        <v>316.07566899999978</v>
      </c>
      <c r="J4" s="7">
        <v>465.1578240000016</v>
      </c>
    </row>
    <row r="5" spans="1:10" s="6" customFormat="1" x14ac:dyDescent="0.3">
      <c r="A5" s="5">
        <v>2021</v>
      </c>
      <c r="B5" s="5" t="s">
        <v>7</v>
      </c>
      <c r="C5" s="7">
        <v>226.67898900000031</v>
      </c>
      <c r="D5" s="7">
        <v>1378.5679999999998</v>
      </c>
      <c r="E5" s="7">
        <v>1646.6859999999999</v>
      </c>
      <c r="F5" s="7">
        <v>1175.1219999999985</v>
      </c>
      <c r="G5" s="7">
        <v>996.8498402473673</v>
      </c>
      <c r="H5" s="7">
        <v>5.0519999999999996</v>
      </c>
      <c r="I5" s="7">
        <v>100.54443800000051</v>
      </c>
      <c r="J5" s="7">
        <v>154.40819800000025</v>
      </c>
    </row>
    <row r="6" spans="1:10" s="6" customFormat="1" x14ac:dyDescent="0.3">
      <c r="A6" s="5">
        <v>2021</v>
      </c>
      <c r="B6" s="5" t="s">
        <v>8</v>
      </c>
      <c r="C6" s="7">
        <v>374.4620009999993</v>
      </c>
      <c r="D6" s="7">
        <v>1319.3170000000002</v>
      </c>
      <c r="E6" s="7">
        <v>1454.8569999999982</v>
      </c>
      <c r="F6" s="7">
        <v>1101.8159999999987</v>
      </c>
      <c r="G6" s="7">
        <v>1063.7566326222966</v>
      </c>
      <c r="H6" s="7">
        <v>6.3000000000000007</v>
      </c>
      <c r="I6" s="7">
        <v>160.62413300000017</v>
      </c>
      <c r="J6" s="7">
        <v>254.30411600000019</v>
      </c>
    </row>
    <row r="7" spans="1:10" s="6" customFormat="1" x14ac:dyDescent="0.3">
      <c r="A7" s="5">
        <v>2021</v>
      </c>
      <c r="B7" s="5" t="s">
        <v>9</v>
      </c>
      <c r="C7" s="7">
        <v>266.36700000000013</v>
      </c>
      <c r="D7" s="7">
        <v>2290.3929999999982</v>
      </c>
      <c r="E7" s="7">
        <v>4181.4459999999999</v>
      </c>
      <c r="F7" s="7">
        <v>1465.3199999999995</v>
      </c>
      <c r="G7" s="7">
        <v>506.1470791666676</v>
      </c>
      <c r="H7" s="7">
        <v>0.19500000000000001</v>
      </c>
      <c r="I7" s="7">
        <v>126.59087600000004</v>
      </c>
      <c r="J7" s="7">
        <v>184.456626</v>
      </c>
    </row>
    <row r="8" spans="1:10" s="6" customFormat="1" x14ac:dyDescent="0.3">
      <c r="A8" s="5">
        <v>2021</v>
      </c>
      <c r="B8" s="5" t="s">
        <v>10</v>
      </c>
      <c r="C8" s="7">
        <v>1341.8249989999933</v>
      </c>
      <c r="D8" s="7">
        <v>12435.009610000019</v>
      </c>
      <c r="E8" s="7">
        <v>19940.247636000055</v>
      </c>
      <c r="F8" s="7">
        <v>8011.569000000025</v>
      </c>
      <c r="G8" s="7">
        <v>3259.5265271993185</v>
      </c>
      <c r="H8" s="7">
        <v>152.11300000000034</v>
      </c>
      <c r="I8" s="7">
        <v>738.54378799999677</v>
      </c>
      <c r="J8" s="7">
        <v>1044.726988999998</v>
      </c>
    </row>
    <row r="9" spans="1:10" s="6" customFormat="1" x14ac:dyDescent="0.3">
      <c r="A9" s="5">
        <v>2021</v>
      </c>
      <c r="B9" s="5" t="s">
        <v>11</v>
      </c>
      <c r="C9" s="7">
        <v>114.11675100000032</v>
      </c>
      <c r="D9" s="7">
        <v>207.86600000000101</v>
      </c>
      <c r="E9" s="7">
        <v>582.68699999999956</v>
      </c>
      <c r="F9" s="7">
        <v>261.22299999999979</v>
      </c>
      <c r="G9" s="7">
        <v>317.96649775350187</v>
      </c>
      <c r="H9" s="7">
        <v>3.8029999999999982</v>
      </c>
      <c r="I9" s="7">
        <v>52.858627000000062</v>
      </c>
      <c r="J9" s="7">
        <v>77.240698999999921</v>
      </c>
    </row>
    <row r="10" spans="1:10" s="6" customFormat="1" x14ac:dyDescent="0.3">
      <c r="A10" s="5">
        <v>2021</v>
      </c>
      <c r="B10" s="5" t="s">
        <v>12</v>
      </c>
      <c r="C10" s="7">
        <v>294.06200200000023</v>
      </c>
      <c r="D10" s="7">
        <v>1218.2959999999957</v>
      </c>
      <c r="E10" s="7">
        <v>1318.1499999999987</v>
      </c>
      <c r="F10" s="7">
        <v>938.62599999999657</v>
      </c>
      <c r="G10" s="7">
        <v>1770.426781467404</v>
      </c>
      <c r="H10" s="7">
        <v>14.498999999999999</v>
      </c>
      <c r="I10" s="7">
        <v>123.41079400000064</v>
      </c>
      <c r="J10" s="7">
        <v>187.17938500000045</v>
      </c>
    </row>
    <row r="11" spans="1:10" s="6" customFormat="1" x14ac:dyDescent="0.3">
      <c r="A11" s="5">
        <v>2021</v>
      </c>
      <c r="B11" s="5" t="s">
        <v>13</v>
      </c>
      <c r="C11" s="7">
        <v>358.54502799999801</v>
      </c>
      <c r="D11" s="7">
        <v>4213.7130000000107</v>
      </c>
      <c r="E11" s="7">
        <v>6734.9010000000089</v>
      </c>
      <c r="F11" s="7">
        <v>1912.6339999999952</v>
      </c>
      <c r="G11" s="7">
        <v>1659.0371414656188</v>
      </c>
      <c r="H11" s="7">
        <v>55.630999999999993</v>
      </c>
      <c r="I11" s="7">
        <v>158.80258900000032</v>
      </c>
      <c r="J11" s="7">
        <v>240.51511000000073</v>
      </c>
    </row>
    <row r="12" spans="1:10" s="6" customFormat="1" x14ac:dyDescent="0.3">
      <c r="A12" s="5">
        <v>2021</v>
      </c>
      <c r="B12" s="5" t="s">
        <v>14</v>
      </c>
      <c r="C12" s="7">
        <v>249.6479980000002</v>
      </c>
      <c r="D12" s="7">
        <v>526.09900000000005</v>
      </c>
      <c r="E12" s="7">
        <v>1816.0879999999981</v>
      </c>
      <c r="F12" s="7">
        <v>1534.958999999996</v>
      </c>
      <c r="G12" s="7">
        <v>870.9750884695402</v>
      </c>
      <c r="H12" s="7">
        <v>11.016999999999998</v>
      </c>
      <c r="I12" s="7">
        <v>90.175622000000175</v>
      </c>
      <c r="J12" s="7">
        <v>150.11077400000002</v>
      </c>
    </row>
    <row r="13" spans="1:10" s="6" customFormat="1" x14ac:dyDescent="0.3">
      <c r="A13" s="5">
        <v>2021</v>
      </c>
      <c r="B13" s="5" t="s">
        <v>15</v>
      </c>
      <c r="C13" s="7">
        <v>364.26157499999925</v>
      </c>
      <c r="D13" s="7">
        <v>512.51099999999872</v>
      </c>
      <c r="E13" s="7">
        <v>2876.1750000000006</v>
      </c>
      <c r="F13" s="7">
        <v>5917.6760000000086</v>
      </c>
      <c r="G13" s="7">
        <v>841.07200573026648</v>
      </c>
      <c r="H13" s="7">
        <v>52.105000000000004</v>
      </c>
      <c r="I13" s="7">
        <v>115.29242800000056</v>
      </c>
      <c r="J13" s="7">
        <v>197.07712600000099</v>
      </c>
    </row>
    <row r="14" spans="1:10" s="6" customFormat="1" x14ac:dyDescent="0.3">
      <c r="A14" s="5">
        <v>2021</v>
      </c>
      <c r="B14" s="5" t="s">
        <v>16</v>
      </c>
      <c r="C14" s="7">
        <v>290.61800000000034</v>
      </c>
      <c r="D14" s="7">
        <v>1997.2429999999924</v>
      </c>
      <c r="E14" s="7">
        <v>2166.5929999999998</v>
      </c>
      <c r="F14" s="7">
        <v>3509.0100000000311</v>
      </c>
      <c r="G14" s="7">
        <v>871.25957480678028</v>
      </c>
      <c r="H14" s="7">
        <v>27.195</v>
      </c>
      <c r="I14" s="7">
        <v>130.28989900000104</v>
      </c>
      <c r="J14" s="7">
        <v>202.51392100000129</v>
      </c>
    </row>
    <row r="15" spans="1:10" s="6" customFormat="1" x14ac:dyDescent="0.3">
      <c r="A15" s="5">
        <v>2021</v>
      </c>
      <c r="B15" s="5" t="s">
        <v>17</v>
      </c>
      <c r="C15" s="7">
        <v>122.58700100000031</v>
      </c>
      <c r="D15" s="7">
        <v>2101.3739999999966</v>
      </c>
      <c r="E15" s="7">
        <v>1919.7759999999976</v>
      </c>
      <c r="F15" s="7">
        <v>852.99599999999646</v>
      </c>
      <c r="G15" s="7">
        <v>1076.9385972718908</v>
      </c>
      <c r="H15" s="7">
        <v>6.6079999999999988</v>
      </c>
      <c r="I15" s="7">
        <v>50.310013999999988</v>
      </c>
      <c r="J15" s="7">
        <v>76.439209999999676</v>
      </c>
    </row>
    <row r="16" spans="1:10" s="6" customFormat="1" x14ac:dyDescent="0.3">
      <c r="A16" s="5">
        <v>2021</v>
      </c>
      <c r="B16" s="5" t="s">
        <v>18</v>
      </c>
      <c r="C16" s="7">
        <v>1072.6479989999907</v>
      </c>
      <c r="D16" s="7">
        <v>11409.439000000057</v>
      </c>
      <c r="E16" s="7">
        <v>10635.115000000025</v>
      </c>
      <c r="F16" s="7">
        <v>187315.63899999933</v>
      </c>
      <c r="G16" s="7">
        <v>2718.6545380948169</v>
      </c>
      <c r="H16" s="7">
        <v>90.466000000000079</v>
      </c>
      <c r="I16" s="7">
        <v>530.47781299999303</v>
      </c>
      <c r="J16" s="7">
        <v>800.29055899999412</v>
      </c>
    </row>
    <row r="17" spans="1:10" x14ac:dyDescent="0.3">
      <c r="A17" s="5">
        <v>2022</v>
      </c>
      <c r="B17" s="5" t="s">
        <v>5</v>
      </c>
      <c r="C17" s="7">
        <v>88.760260000000386</v>
      </c>
      <c r="D17" s="7">
        <v>73.996000000000691</v>
      </c>
      <c r="E17" s="7">
        <v>1067.0709999999965</v>
      </c>
      <c r="F17" s="7">
        <v>344.14699999999692</v>
      </c>
      <c r="G17" s="7">
        <v>207.29317407456759</v>
      </c>
      <c r="H17" s="7">
        <v>35.586999999999989</v>
      </c>
      <c r="I17" s="7">
        <v>29.136108000000394</v>
      </c>
      <c r="J17" s="7">
        <v>48.217270999999805</v>
      </c>
    </row>
    <row r="18" spans="1:10" x14ac:dyDescent="0.3">
      <c r="A18" s="5">
        <v>2022</v>
      </c>
      <c r="B18" s="5" t="s">
        <v>6</v>
      </c>
      <c r="C18" s="7">
        <v>707.02949999999259</v>
      </c>
      <c r="D18" s="7">
        <v>5525.5440000000372</v>
      </c>
      <c r="E18" s="7">
        <v>6670.3660000000218</v>
      </c>
      <c r="F18" s="7">
        <v>7153.0670000000673</v>
      </c>
      <c r="G18" s="7">
        <v>3220.2530291480311</v>
      </c>
      <c r="H18" s="7">
        <v>15.642999999999997</v>
      </c>
      <c r="I18" s="7">
        <v>311.76502000000079</v>
      </c>
      <c r="J18" s="7">
        <v>469.64398499999731</v>
      </c>
    </row>
    <row r="19" spans="1:10" x14ac:dyDescent="0.3">
      <c r="A19" s="5">
        <v>2022</v>
      </c>
      <c r="B19" s="5" t="s">
        <v>7</v>
      </c>
      <c r="C19" s="7">
        <v>224.57199700000041</v>
      </c>
      <c r="D19" s="7">
        <v>1510.1719999999973</v>
      </c>
      <c r="E19" s="7">
        <v>1745.2499999999961</v>
      </c>
      <c r="F19" s="7">
        <v>1180.4199999999962</v>
      </c>
      <c r="G19" s="7">
        <v>1014.4666371981133</v>
      </c>
      <c r="H19" s="7">
        <v>4.2790000000002157</v>
      </c>
      <c r="I19" s="7">
        <v>101.89220600000027</v>
      </c>
      <c r="J19" s="7">
        <v>155.55052700000013</v>
      </c>
    </row>
    <row r="20" spans="1:10" x14ac:dyDescent="0.3">
      <c r="A20" s="5">
        <v>2022</v>
      </c>
      <c r="B20" s="5" t="s">
        <v>8</v>
      </c>
      <c r="C20" s="7">
        <v>337.55900199999894</v>
      </c>
      <c r="D20" s="7">
        <v>1866.4919999999975</v>
      </c>
      <c r="E20" s="7">
        <v>1567.1580000000006</v>
      </c>
      <c r="F20" s="7">
        <v>1133.7899999999947</v>
      </c>
      <c r="G20" s="7">
        <v>1110.7817601465763</v>
      </c>
      <c r="H20" s="7">
        <v>10.318000000000001</v>
      </c>
      <c r="I20" s="7">
        <v>147.22232400000064</v>
      </c>
      <c r="J20" s="7">
        <v>231.353226000001</v>
      </c>
    </row>
    <row r="21" spans="1:10" x14ac:dyDescent="0.3">
      <c r="A21" s="5">
        <v>2022</v>
      </c>
      <c r="B21" s="5" t="s">
        <v>9</v>
      </c>
      <c r="C21" s="7">
        <v>278.27200099999976</v>
      </c>
      <c r="D21" s="7">
        <v>3400.5510000000058</v>
      </c>
      <c r="E21" s="7">
        <v>2586.5560000000009</v>
      </c>
      <c r="F21" s="7">
        <v>1513.6279999999988</v>
      </c>
      <c r="G21" s="7">
        <v>538.20507635874299</v>
      </c>
      <c r="H21" s="7">
        <v>0.15400000000000003</v>
      </c>
      <c r="I21" s="7">
        <v>131.47041699999994</v>
      </c>
      <c r="J21" s="7">
        <v>198.15440700000008</v>
      </c>
    </row>
    <row r="22" spans="1:10" x14ac:dyDescent="0.3">
      <c r="A22" s="5">
        <v>2022</v>
      </c>
      <c r="B22" s="5" t="s">
        <v>10</v>
      </c>
      <c r="C22" s="7">
        <v>1132.9459999999901</v>
      </c>
      <c r="D22" s="7">
        <v>13755.073378000061</v>
      </c>
      <c r="E22" s="7">
        <v>19766.171900000056</v>
      </c>
      <c r="F22" s="7">
        <v>9213.5930000000826</v>
      </c>
      <c r="G22" s="7">
        <v>3325.4606015490276</v>
      </c>
      <c r="H22" s="7">
        <v>161.42199999999974</v>
      </c>
      <c r="I22" s="7">
        <v>614.29134799999611</v>
      </c>
      <c r="J22" s="7">
        <v>885.86126799999499</v>
      </c>
    </row>
    <row r="23" spans="1:10" x14ac:dyDescent="0.3">
      <c r="A23" s="5">
        <v>2022</v>
      </c>
      <c r="B23" s="5" t="s">
        <v>11</v>
      </c>
      <c r="C23" s="7">
        <v>121.37199700000025</v>
      </c>
      <c r="D23" s="7">
        <v>280.30999999999887</v>
      </c>
      <c r="E23" s="7">
        <v>576.57599999999888</v>
      </c>
      <c r="F23" s="7">
        <v>239.06800000000035</v>
      </c>
      <c r="G23" s="7">
        <v>321.31105651268956</v>
      </c>
      <c r="H23" s="7">
        <v>3.5009999999999986</v>
      </c>
      <c r="I23" s="7">
        <v>59.288917999999896</v>
      </c>
      <c r="J23" s="7">
        <v>82.126359999999991</v>
      </c>
    </row>
    <row r="24" spans="1:10" x14ac:dyDescent="0.3">
      <c r="A24" s="5">
        <v>2022</v>
      </c>
      <c r="B24" s="5" t="s">
        <v>12</v>
      </c>
      <c r="C24" s="7">
        <v>295.36299900000097</v>
      </c>
      <c r="D24" s="7">
        <v>1358.2939999999976</v>
      </c>
      <c r="E24" s="7">
        <v>1328.9449999999972</v>
      </c>
      <c r="F24" s="7">
        <v>880.99099999999646</v>
      </c>
      <c r="G24" s="7">
        <v>1425.2816066661915</v>
      </c>
      <c r="H24" s="7">
        <v>100.47499999999999</v>
      </c>
      <c r="I24" s="7">
        <v>131.22406900000016</v>
      </c>
      <c r="J24" s="7">
        <v>198.18117100000035</v>
      </c>
    </row>
    <row r="25" spans="1:10" x14ac:dyDescent="0.3">
      <c r="A25" s="5">
        <v>2022</v>
      </c>
      <c r="B25" s="5" t="s">
        <v>13</v>
      </c>
      <c r="C25" s="7">
        <v>388.20018599999543</v>
      </c>
      <c r="D25" s="7">
        <v>5008.5320000000302</v>
      </c>
      <c r="E25" s="7">
        <v>7458.6330000000098</v>
      </c>
      <c r="F25" s="7">
        <v>2595.8760000000148</v>
      </c>
      <c r="G25" s="7">
        <v>1842.7670791225928</v>
      </c>
      <c r="H25" s="7">
        <v>41.993999999999971</v>
      </c>
      <c r="I25" s="7">
        <v>182.65382000000133</v>
      </c>
      <c r="J25" s="7">
        <v>271.64862099999931</v>
      </c>
    </row>
    <row r="26" spans="1:10" x14ac:dyDescent="0.3">
      <c r="A26" s="5">
        <v>2022</v>
      </c>
      <c r="B26" s="5" t="s">
        <v>14</v>
      </c>
      <c r="C26" s="7">
        <v>264.0649990000004</v>
      </c>
      <c r="D26" s="7">
        <v>444.29599999999681</v>
      </c>
      <c r="E26" s="7">
        <v>1580.1559999999974</v>
      </c>
      <c r="F26" s="7">
        <v>1255.3619999999949</v>
      </c>
      <c r="G26" s="7">
        <v>897.39201255155683</v>
      </c>
      <c r="H26" s="7">
        <v>10.863999999999997</v>
      </c>
      <c r="I26" s="7">
        <v>97.333381000000358</v>
      </c>
      <c r="J26" s="7">
        <v>159.51153100000076</v>
      </c>
    </row>
    <row r="27" spans="1:10" x14ac:dyDescent="0.3">
      <c r="A27" s="5">
        <v>2022</v>
      </c>
      <c r="B27" s="5" t="s">
        <v>15</v>
      </c>
      <c r="C27" s="7">
        <v>424.23484099999956</v>
      </c>
      <c r="D27" s="7">
        <v>473.57399999999876</v>
      </c>
      <c r="E27" s="7">
        <v>2347.2650000000035</v>
      </c>
      <c r="F27" s="7">
        <v>4132.1660000000575</v>
      </c>
      <c r="G27" s="7">
        <v>957.22919301944466</v>
      </c>
      <c r="H27" s="7">
        <v>32.732999999999983</v>
      </c>
      <c r="I27" s="7">
        <v>114.84653400000091</v>
      </c>
      <c r="J27" s="7">
        <v>201.28620200000137</v>
      </c>
    </row>
    <row r="28" spans="1:10" x14ac:dyDescent="0.3">
      <c r="A28" s="5">
        <v>2022</v>
      </c>
      <c r="B28" s="5" t="s">
        <v>16</v>
      </c>
      <c r="C28" s="7">
        <v>266.71200000000061</v>
      </c>
      <c r="D28" s="7">
        <v>1669.1939999999922</v>
      </c>
      <c r="E28" s="7">
        <v>1995.3659999999966</v>
      </c>
      <c r="F28" s="7">
        <v>4369.0580000000182</v>
      </c>
      <c r="G28" s="7">
        <v>850.60285748931892</v>
      </c>
      <c r="H28" s="7">
        <v>31.318999999999996</v>
      </c>
      <c r="I28" s="7">
        <v>116.22510100000075</v>
      </c>
      <c r="J28" s="7">
        <v>179.27516700000055</v>
      </c>
    </row>
    <row r="29" spans="1:10" x14ac:dyDescent="0.3">
      <c r="A29" s="5">
        <v>2022</v>
      </c>
      <c r="B29" s="5" t="s">
        <v>17</v>
      </c>
      <c r="C29" s="7">
        <v>118.83500000000041</v>
      </c>
      <c r="D29" s="7">
        <v>2158.8040000000051</v>
      </c>
      <c r="E29" s="7">
        <v>1707.0559999999984</v>
      </c>
      <c r="F29" s="7">
        <v>707.35899999999867</v>
      </c>
      <c r="G29" s="7">
        <v>968.50384047459727</v>
      </c>
      <c r="H29" s="7">
        <v>5.7270000000000003</v>
      </c>
      <c r="I29" s="7">
        <v>47.541270999999945</v>
      </c>
      <c r="J29" s="7">
        <v>71.429438000000133</v>
      </c>
    </row>
    <row r="30" spans="1:10" x14ac:dyDescent="0.3">
      <c r="A30" s="5">
        <v>2022</v>
      </c>
      <c r="B30" s="5" t="s">
        <v>18</v>
      </c>
      <c r="C30" s="7">
        <v>1014.1060029999913</v>
      </c>
      <c r="D30" s="7">
        <v>9441.4410000000553</v>
      </c>
      <c r="E30" s="7">
        <v>9315.2650000000049</v>
      </c>
      <c r="F30" s="7">
        <v>162249.67499999894</v>
      </c>
      <c r="G30" s="7">
        <v>2622.2711579500647</v>
      </c>
      <c r="H30" s="7">
        <v>109.28400000000003</v>
      </c>
      <c r="I30" s="7">
        <v>496.36218699999597</v>
      </c>
      <c r="J30" s="7">
        <v>745.73156999999605</v>
      </c>
    </row>
    <row r="31" spans="1:10" x14ac:dyDescent="0.3">
      <c r="A31" s="5">
        <v>2023</v>
      </c>
      <c r="B31" s="5" t="s">
        <v>5</v>
      </c>
      <c r="C31" s="7">
        <v>127.10699800000033</v>
      </c>
      <c r="D31" s="7">
        <v>59.871999999998273</v>
      </c>
      <c r="E31" s="7">
        <v>1154.0969999999984</v>
      </c>
      <c r="F31" s="7">
        <v>299.12899999999979</v>
      </c>
      <c r="G31" s="7">
        <v>208.0632483898998</v>
      </c>
      <c r="H31" s="7">
        <v>29.427999999999997</v>
      </c>
      <c r="I31" s="7">
        <v>37.517414000000095</v>
      </c>
      <c r="J31" s="7">
        <v>66.689335999999997</v>
      </c>
    </row>
    <row r="32" spans="1:10" x14ac:dyDescent="0.3">
      <c r="A32" s="5">
        <v>2023</v>
      </c>
      <c r="B32" s="5" t="s">
        <v>6</v>
      </c>
      <c r="C32" s="7">
        <v>628.44399999999359</v>
      </c>
      <c r="D32" s="7">
        <v>4678.3750000000155</v>
      </c>
      <c r="E32" s="7">
        <v>5673.6700000000055</v>
      </c>
      <c r="F32" s="7">
        <v>5570.706000000021</v>
      </c>
      <c r="G32" s="7">
        <v>3015.4453250000029</v>
      </c>
      <c r="H32" s="7">
        <v>11.048000000000288</v>
      </c>
      <c r="I32" s="7">
        <v>271.97363899999965</v>
      </c>
      <c r="J32" s="7">
        <v>409.94547399999919</v>
      </c>
    </row>
    <row r="33" spans="1:10" x14ac:dyDescent="0.3">
      <c r="A33" s="5">
        <v>2023</v>
      </c>
      <c r="B33" s="5" t="s">
        <v>7</v>
      </c>
      <c r="C33" s="7">
        <v>210.75400000000025</v>
      </c>
      <c r="D33" s="7">
        <v>903.76099999999724</v>
      </c>
      <c r="E33" s="7">
        <v>1455.889000000001</v>
      </c>
      <c r="F33" s="7">
        <v>1119.8219999999974</v>
      </c>
      <c r="G33" s="7">
        <v>1034.890000000001</v>
      </c>
      <c r="H33" s="7">
        <v>14.167999999999763</v>
      </c>
      <c r="I33" s="7">
        <v>91.974049000000136</v>
      </c>
      <c r="J33" s="7">
        <v>142.97894999999997</v>
      </c>
    </row>
    <row r="34" spans="1:10" x14ac:dyDescent="0.3">
      <c r="A34" s="5">
        <v>2023</v>
      </c>
      <c r="B34" s="5" t="s">
        <v>8</v>
      </c>
      <c r="C34" s="7">
        <v>278.77900100000056</v>
      </c>
      <c r="D34" s="7">
        <v>1343.5449999999989</v>
      </c>
      <c r="E34" s="7">
        <v>1404.9919999999997</v>
      </c>
      <c r="F34" s="7">
        <v>1030.7089999999976</v>
      </c>
      <c r="G34" s="7">
        <v>1089.1983827799982</v>
      </c>
      <c r="H34" s="7">
        <v>12.73</v>
      </c>
      <c r="I34" s="7">
        <v>114.96579200000035</v>
      </c>
      <c r="J34" s="7">
        <v>183.26864600000027</v>
      </c>
    </row>
    <row r="35" spans="1:10" x14ac:dyDescent="0.3">
      <c r="A35" s="5">
        <v>2023</v>
      </c>
      <c r="B35" s="5" t="s">
        <v>9</v>
      </c>
      <c r="C35" s="7">
        <v>196.739</v>
      </c>
      <c r="D35" s="7">
        <v>2114.0689999999981</v>
      </c>
      <c r="E35" s="7">
        <v>2210.6720000000005</v>
      </c>
      <c r="F35" s="7">
        <v>1462.5339999999997</v>
      </c>
      <c r="G35" s="7">
        <v>412.44100000000037</v>
      </c>
      <c r="H35" s="7">
        <v>3.6709999999999994</v>
      </c>
      <c r="I35" s="7">
        <v>100.57648799999996</v>
      </c>
      <c r="J35" s="7">
        <v>148.64714900000004</v>
      </c>
    </row>
    <row r="36" spans="1:10" x14ac:dyDescent="0.3">
      <c r="A36" s="5">
        <v>2023</v>
      </c>
      <c r="B36" s="5" t="s">
        <v>10</v>
      </c>
      <c r="C36" s="7">
        <v>919.32700099999681</v>
      </c>
      <c r="D36" s="7">
        <v>10667.419243000015</v>
      </c>
      <c r="E36" s="7">
        <v>17074.394607000017</v>
      </c>
      <c r="F36" s="7">
        <v>7846.7670000000344</v>
      </c>
      <c r="G36" s="7">
        <v>3101.9801873090037</v>
      </c>
      <c r="H36" s="7">
        <v>141.13600000000005</v>
      </c>
      <c r="I36" s="7">
        <v>489.39636099999927</v>
      </c>
      <c r="J36" s="7">
        <v>704.38205099999743</v>
      </c>
    </row>
    <row r="37" spans="1:10" x14ac:dyDescent="0.3">
      <c r="A37" s="5">
        <v>2023</v>
      </c>
      <c r="B37" s="5" t="s">
        <v>11</v>
      </c>
      <c r="C37" s="7">
        <v>109.01199900000019</v>
      </c>
      <c r="D37" s="7">
        <v>360.77599999999887</v>
      </c>
      <c r="E37" s="7">
        <v>499.72499999999962</v>
      </c>
      <c r="F37" s="7">
        <v>230.09000000000015</v>
      </c>
      <c r="G37" s="7">
        <v>288.95699999999857</v>
      </c>
      <c r="H37" s="7">
        <v>2.9289999999999998</v>
      </c>
      <c r="I37" s="7">
        <v>48.417139999999975</v>
      </c>
      <c r="J37" s="7">
        <v>70.698130999999947</v>
      </c>
    </row>
    <row r="38" spans="1:10" x14ac:dyDescent="0.3">
      <c r="A38" s="5">
        <v>2023</v>
      </c>
      <c r="B38" s="5" t="s">
        <v>12</v>
      </c>
      <c r="C38" s="7">
        <v>262.5019940000002</v>
      </c>
      <c r="D38" s="7">
        <v>1328.5619999999983</v>
      </c>
      <c r="E38" s="7">
        <v>1269.1489999999988</v>
      </c>
      <c r="F38" s="7">
        <v>839.38999999999498</v>
      </c>
      <c r="G38" s="7">
        <v>1474.783812999995</v>
      </c>
      <c r="H38" s="7">
        <v>40.372</v>
      </c>
      <c r="I38" s="7">
        <v>109.35953400000038</v>
      </c>
      <c r="J38" s="7">
        <v>164.09005900000068</v>
      </c>
    </row>
    <row r="39" spans="1:10" x14ac:dyDescent="0.3">
      <c r="A39" s="5">
        <v>2023</v>
      </c>
      <c r="B39" s="5" t="s">
        <v>13</v>
      </c>
      <c r="C39" s="7">
        <v>355.29399999999885</v>
      </c>
      <c r="D39" s="7">
        <v>3456.3720000000048</v>
      </c>
      <c r="E39" s="7">
        <v>5012.4030000000039</v>
      </c>
      <c r="F39" s="7">
        <v>1659.3689999999963</v>
      </c>
      <c r="G39" s="7">
        <v>1459.9275799999966</v>
      </c>
      <c r="H39" s="7">
        <v>29.622</v>
      </c>
      <c r="I39" s="7">
        <v>140.64054200000047</v>
      </c>
      <c r="J39" s="7">
        <v>210.3093530000005</v>
      </c>
    </row>
    <row r="40" spans="1:10" x14ac:dyDescent="0.3">
      <c r="A40" s="5">
        <v>2023</v>
      </c>
      <c r="B40" s="5" t="s">
        <v>14</v>
      </c>
      <c r="C40" s="7">
        <v>250.2900000000007</v>
      </c>
      <c r="D40" s="7">
        <v>415.74699999999922</v>
      </c>
      <c r="E40" s="7">
        <v>1580.6179999999995</v>
      </c>
      <c r="F40" s="7">
        <v>1166.8519999999974</v>
      </c>
      <c r="G40" s="7">
        <v>827.11309999999639</v>
      </c>
      <c r="H40" s="7">
        <v>10.705999999999998</v>
      </c>
      <c r="I40" s="7">
        <v>85.687606000000144</v>
      </c>
      <c r="J40" s="7">
        <v>138.30933700000008</v>
      </c>
    </row>
    <row r="41" spans="1:10" x14ac:dyDescent="0.3">
      <c r="A41" s="5">
        <v>2023</v>
      </c>
      <c r="B41" s="5" t="s">
        <v>15</v>
      </c>
      <c r="C41" s="7">
        <v>474.18799899999931</v>
      </c>
      <c r="D41" s="7">
        <v>491.82300000000055</v>
      </c>
      <c r="E41" s="7">
        <v>1989.4240000000018</v>
      </c>
      <c r="F41" s="7">
        <v>3245.4480000000049</v>
      </c>
      <c r="G41" s="7">
        <v>913.1099491999903</v>
      </c>
      <c r="H41" s="7">
        <v>25.312999999999995</v>
      </c>
      <c r="I41" s="7">
        <v>108.0102990000006</v>
      </c>
      <c r="J41" s="7">
        <v>191.62488500000103</v>
      </c>
    </row>
    <row r="42" spans="1:10" x14ac:dyDescent="0.3">
      <c r="A42" s="5">
        <v>2023</v>
      </c>
      <c r="B42" s="5" t="s">
        <v>16</v>
      </c>
      <c r="C42" s="7">
        <v>253.73000100000044</v>
      </c>
      <c r="D42" s="7">
        <v>1316.153999999995</v>
      </c>
      <c r="E42" s="7">
        <v>1637.6139999999943</v>
      </c>
      <c r="F42" s="7">
        <v>3136.9690000000278</v>
      </c>
      <c r="G42" s="7">
        <v>780.53349782499527</v>
      </c>
      <c r="H42" s="7">
        <v>25.290000000000017</v>
      </c>
      <c r="I42" s="7">
        <v>105.08901000000066</v>
      </c>
      <c r="J42" s="7">
        <v>159.25006700000088</v>
      </c>
    </row>
    <row r="43" spans="1:10" x14ac:dyDescent="0.3">
      <c r="A43" s="5">
        <v>2023</v>
      </c>
      <c r="B43" s="5" t="s">
        <v>17</v>
      </c>
      <c r="C43" s="7">
        <v>136.90299800000071</v>
      </c>
      <c r="D43" s="7">
        <v>2037.0039999999969</v>
      </c>
      <c r="E43" s="7">
        <v>1678.2459999999974</v>
      </c>
      <c r="F43" s="7">
        <v>774.94399999999723</v>
      </c>
      <c r="G43" s="7">
        <v>882.85935999999401</v>
      </c>
      <c r="H43" s="7">
        <v>5.1040000000000019</v>
      </c>
      <c r="I43" s="7">
        <v>54.967130999999888</v>
      </c>
      <c r="J43" s="7">
        <v>82.707426999999839</v>
      </c>
    </row>
    <row r="44" spans="1:10" x14ac:dyDescent="0.3">
      <c r="A44" s="5">
        <v>2023</v>
      </c>
      <c r="B44" s="5" t="s">
        <v>18</v>
      </c>
      <c r="C44" s="7">
        <v>729.72600099999113</v>
      </c>
      <c r="D44" s="7">
        <v>7736.9850000000424</v>
      </c>
      <c r="E44" s="7">
        <v>7339.979000000013</v>
      </c>
      <c r="F44" s="7">
        <v>132952.66699999946</v>
      </c>
      <c r="G44" s="7">
        <v>2361.2123000000033</v>
      </c>
      <c r="H44" s="7">
        <v>70.838000000000022</v>
      </c>
      <c r="I44" s="7">
        <v>353.01714099999577</v>
      </c>
      <c r="J44" s="7">
        <v>522.4245439999961</v>
      </c>
    </row>
    <row r="45" spans="1:10" x14ac:dyDescent="0.3">
      <c r="B45" s="3"/>
    </row>
    <row r="46" spans="1:10" x14ac:dyDescent="0.3">
      <c r="B46" s="3"/>
    </row>
    <row r="47" spans="1:10" x14ac:dyDescent="0.3">
      <c r="B47" s="3"/>
    </row>
    <row r="48" spans="1:10" x14ac:dyDescent="0.3">
      <c r="B48" s="3"/>
    </row>
    <row r="49" spans="2:2" x14ac:dyDescent="0.3">
      <c r="B49" s="3"/>
    </row>
    <row r="50" spans="2:2" x14ac:dyDescent="0.3">
      <c r="B50" s="3"/>
    </row>
    <row r="51" spans="2:2" x14ac:dyDescent="0.3">
      <c r="B51" s="3"/>
    </row>
    <row r="52" spans="2:2" x14ac:dyDescent="0.3">
      <c r="B52" s="3"/>
    </row>
    <row r="53" spans="2:2" x14ac:dyDescent="0.3">
      <c r="B53" s="3"/>
    </row>
    <row r="54" spans="2:2" x14ac:dyDescent="0.3">
      <c r="B54" s="3"/>
    </row>
    <row r="55" spans="2:2" x14ac:dyDescent="0.3">
      <c r="B55" s="3"/>
    </row>
    <row r="56" spans="2:2" x14ac:dyDescent="0.3">
      <c r="B56" s="3"/>
    </row>
    <row r="57" spans="2:2" x14ac:dyDescent="0.3">
      <c r="B57" s="3"/>
    </row>
    <row r="58" spans="2:2" x14ac:dyDescent="0.3">
      <c r="B58" s="3"/>
    </row>
    <row r="59" spans="2:2" x14ac:dyDescent="0.3">
      <c r="B59" s="3"/>
    </row>
    <row r="60" spans="2:2" x14ac:dyDescent="0.3">
      <c r="B60" s="3"/>
    </row>
    <row r="61" spans="2:2" x14ac:dyDescent="0.3">
      <c r="B61" s="3"/>
    </row>
    <row r="62" spans="2:2" x14ac:dyDescent="0.3">
      <c r="B62" s="3"/>
    </row>
    <row r="63" spans="2:2" x14ac:dyDescent="0.3">
      <c r="B63" s="3"/>
    </row>
    <row r="64" spans="2:2" x14ac:dyDescent="0.3">
      <c r="B64" s="3"/>
    </row>
    <row r="65" spans="2:2" x14ac:dyDescent="0.3">
      <c r="B65" s="3"/>
    </row>
    <row r="66" spans="2:2" x14ac:dyDescent="0.3">
      <c r="B66" s="3"/>
    </row>
    <row r="67" spans="2:2" x14ac:dyDescent="0.3">
      <c r="B67" s="3"/>
    </row>
    <row r="68" spans="2:2" x14ac:dyDescent="0.3">
      <c r="B68" s="3"/>
    </row>
    <row r="69" spans="2:2" x14ac:dyDescent="0.3">
      <c r="B69" s="3"/>
    </row>
    <row r="70" spans="2:2" x14ac:dyDescent="0.3">
      <c r="B70" s="3"/>
    </row>
    <row r="71" spans="2:2" x14ac:dyDescent="0.3">
      <c r="B71" s="3"/>
    </row>
    <row r="72" spans="2:2" x14ac:dyDescent="0.3">
      <c r="B72" s="3"/>
    </row>
    <row r="73" spans="2:2" x14ac:dyDescent="0.3">
      <c r="B73" s="3"/>
    </row>
    <row r="74" spans="2:2" x14ac:dyDescent="0.3">
      <c r="B74" s="3"/>
    </row>
    <row r="75" spans="2:2" x14ac:dyDescent="0.3">
      <c r="B75" s="3"/>
    </row>
    <row r="76" spans="2:2" x14ac:dyDescent="0.3">
      <c r="B76" s="3"/>
    </row>
    <row r="77" spans="2:2" x14ac:dyDescent="0.3">
      <c r="B77" s="3"/>
    </row>
    <row r="78" spans="2:2" x14ac:dyDescent="0.3">
      <c r="B78" s="3"/>
    </row>
    <row r="79" spans="2:2" x14ac:dyDescent="0.3">
      <c r="B79" s="3"/>
    </row>
    <row r="80" spans="2:2" x14ac:dyDescent="0.3">
      <c r="B80" s="3"/>
    </row>
    <row r="81" spans="2:2" x14ac:dyDescent="0.3">
      <c r="B81" s="3"/>
    </row>
    <row r="82" spans="2:2" x14ac:dyDescent="0.3">
      <c r="B82" s="3"/>
    </row>
    <row r="83" spans="2:2" x14ac:dyDescent="0.3">
      <c r="B83" s="3"/>
    </row>
    <row r="84" spans="2:2" x14ac:dyDescent="0.3">
      <c r="B84" s="3"/>
    </row>
    <row r="85" spans="2:2" x14ac:dyDescent="0.3">
      <c r="B85" s="3"/>
    </row>
    <row r="86" spans="2:2" x14ac:dyDescent="0.3">
      <c r="B86" s="3"/>
    </row>
    <row r="87" spans="2:2" x14ac:dyDescent="0.3">
      <c r="B87" s="3"/>
    </row>
    <row r="88" spans="2:2" x14ac:dyDescent="0.3">
      <c r="B88" s="3"/>
    </row>
    <row r="89" spans="2:2" x14ac:dyDescent="0.3">
      <c r="B89" s="3"/>
    </row>
    <row r="90" spans="2:2" x14ac:dyDescent="0.3">
      <c r="B90" s="3"/>
    </row>
    <row r="91" spans="2:2" x14ac:dyDescent="0.3">
      <c r="B91" s="3"/>
    </row>
    <row r="92" spans="2:2" x14ac:dyDescent="0.3">
      <c r="B92" s="3"/>
    </row>
    <row r="93" spans="2:2" x14ac:dyDescent="0.3">
      <c r="B93" s="3"/>
    </row>
    <row r="94" spans="2:2" x14ac:dyDescent="0.3">
      <c r="B94" s="3"/>
    </row>
    <row r="95" spans="2:2" x14ac:dyDescent="0.3">
      <c r="B95" s="3"/>
    </row>
    <row r="96" spans="2:2" x14ac:dyDescent="0.3">
      <c r="B96" s="3"/>
    </row>
    <row r="97" spans="2:2" x14ac:dyDescent="0.3">
      <c r="B97" s="3"/>
    </row>
    <row r="98" spans="2:2" x14ac:dyDescent="0.3">
      <c r="B98" s="3"/>
    </row>
    <row r="99" spans="2:2" x14ac:dyDescent="0.3">
      <c r="B99" s="3"/>
    </row>
    <row r="100" spans="2:2" x14ac:dyDescent="0.3">
      <c r="B100" s="3"/>
    </row>
    <row r="101" spans="2:2" x14ac:dyDescent="0.3">
      <c r="B101" s="3"/>
    </row>
    <row r="102" spans="2:2" x14ac:dyDescent="0.3">
      <c r="B102" s="3"/>
    </row>
    <row r="103" spans="2:2" x14ac:dyDescent="0.3">
      <c r="B103" s="3"/>
    </row>
    <row r="104" spans="2:2" x14ac:dyDescent="0.3">
      <c r="B104" s="3"/>
    </row>
    <row r="105" spans="2:2" x14ac:dyDescent="0.3">
      <c r="B105" s="3"/>
    </row>
    <row r="106" spans="2:2" x14ac:dyDescent="0.3">
      <c r="B106" s="3"/>
    </row>
    <row r="107" spans="2:2" x14ac:dyDescent="0.3">
      <c r="B107" s="3"/>
    </row>
    <row r="108" spans="2:2" x14ac:dyDescent="0.3">
      <c r="B108" s="3"/>
    </row>
    <row r="109" spans="2:2" x14ac:dyDescent="0.3">
      <c r="B109" s="3"/>
    </row>
    <row r="110" spans="2:2" x14ac:dyDescent="0.3">
      <c r="B110" s="3"/>
    </row>
    <row r="111" spans="2:2" x14ac:dyDescent="0.3">
      <c r="B111" s="3"/>
    </row>
    <row r="112" spans="2:2" x14ac:dyDescent="0.3">
      <c r="B112" s="3"/>
    </row>
    <row r="113" spans="2:2" x14ac:dyDescent="0.3">
      <c r="B113" s="3"/>
    </row>
    <row r="114" spans="2:2" x14ac:dyDescent="0.3">
      <c r="B114" s="3"/>
    </row>
  </sheetData>
  <pageMargins left="0.7" right="0.7" top="0.78740157499999996" bottom="0.78740157499999996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7"/>
  <sheetViews>
    <sheetView zoomScale="85" zoomScaleNormal="85" workbookViewId="0">
      <pane xSplit="2" ySplit="2" topLeftCell="C3" activePane="bottomRight" state="frozen"/>
      <selection activeCell="C3" sqref="C3"/>
      <selection pane="topRight" activeCell="C3" sqref="C3"/>
      <selection pane="bottomLeft" activeCell="C3" sqref="C3"/>
      <selection pane="bottomRight" activeCell="C3" sqref="C3"/>
    </sheetView>
  </sheetViews>
  <sheetFormatPr defaultRowHeight="14.4" x14ac:dyDescent="0.3"/>
  <cols>
    <col min="1" max="1" width="13.6640625" style="5" customWidth="1"/>
    <col min="2" max="2" width="11.33203125" style="5" customWidth="1"/>
    <col min="3" max="3" width="11.6640625" style="3" customWidth="1"/>
    <col min="4" max="4" width="12" style="3" customWidth="1"/>
    <col min="5" max="5" width="11" style="3" customWidth="1"/>
    <col min="6" max="6" width="15.5546875" style="3" customWidth="1"/>
    <col min="7" max="7" width="12" style="3" customWidth="1"/>
    <col min="8" max="8" width="13.33203125" style="3" customWidth="1"/>
    <col min="9" max="9" width="13.88671875" style="3" customWidth="1"/>
    <col min="10" max="10" width="13.5546875" style="3" bestFit="1" customWidth="1"/>
    <col min="11" max="16384" width="8.88671875" style="3"/>
  </cols>
  <sheetData>
    <row r="1" spans="1:10" s="6" customFormat="1" x14ac:dyDescent="0.3">
      <c r="A1" s="5" t="s">
        <v>0</v>
      </c>
      <c r="B1" s="5" t="s">
        <v>1</v>
      </c>
      <c r="C1" s="1" t="s">
        <v>2</v>
      </c>
      <c r="D1" s="1" t="s">
        <v>23</v>
      </c>
      <c r="E1" s="1" t="s">
        <v>3</v>
      </c>
      <c r="F1" s="1" t="s">
        <v>4</v>
      </c>
      <c r="G1" s="1" t="s">
        <v>24</v>
      </c>
      <c r="H1" s="1" t="s">
        <v>19</v>
      </c>
      <c r="I1" s="1" t="s">
        <v>21</v>
      </c>
      <c r="J1" s="1" t="s">
        <v>22</v>
      </c>
    </row>
    <row r="2" spans="1:10" s="6" customFormat="1" x14ac:dyDescent="0.3">
      <c r="A2" s="5"/>
      <c r="B2" s="5"/>
      <c r="C2" s="1" t="s">
        <v>20</v>
      </c>
      <c r="D2" s="1" t="s">
        <v>20</v>
      </c>
      <c r="E2" s="1" t="s">
        <v>20</v>
      </c>
      <c r="F2" s="1" t="s">
        <v>20</v>
      </c>
      <c r="G2" s="1" t="s">
        <v>20</v>
      </c>
      <c r="H2" s="1" t="s">
        <v>20</v>
      </c>
      <c r="I2" s="1" t="s">
        <v>20</v>
      </c>
      <c r="J2" s="1" t="s">
        <v>20</v>
      </c>
    </row>
    <row r="3" spans="1:10" s="6" customFormat="1" x14ac:dyDescent="0.3">
      <c r="A3" s="5">
        <v>2021</v>
      </c>
      <c r="B3" s="5" t="s">
        <v>5</v>
      </c>
      <c r="C3" s="7">
        <v>3.1979999999999351</v>
      </c>
      <c r="D3" s="7">
        <v>2.1289999999999689</v>
      </c>
      <c r="E3" s="7">
        <v>149.13399999999996</v>
      </c>
      <c r="F3" s="7">
        <v>37.272999999999939</v>
      </c>
      <c r="G3" s="7">
        <v>19.04419047619049</v>
      </c>
      <c r="H3" s="7">
        <v>0</v>
      </c>
      <c r="I3" s="7">
        <v>2.8899999999999419</v>
      </c>
      <c r="J3" s="7">
        <v>3.0279999999999396</v>
      </c>
    </row>
    <row r="4" spans="1:10" s="6" customFormat="1" x14ac:dyDescent="0.3">
      <c r="A4" s="5">
        <v>2021</v>
      </c>
      <c r="B4" s="5" t="s">
        <v>6</v>
      </c>
      <c r="C4" s="7">
        <v>3.6259999999999737</v>
      </c>
      <c r="D4" s="7">
        <v>3.685999999999984</v>
      </c>
      <c r="E4" s="7">
        <v>67.350999999999971</v>
      </c>
      <c r="F4" s="7">
        <v>17.129999999999985</v>
      </c>
      <c r="G4" s="7">
        <v>40.158000000000058</v>
      </c>
      <c r="H4" s="7">
        <v>0</v>
      </c>
      <c r="I4" s="7">
        <v>2.9019999999999793</v>
      </c>
      <c r="J4" s="7">
        <v>3.2469999999999768</v>
      </c>
    </row>
    <row r="5" spans="1:10" s="6" customFormat="1" x14ac:dyDescent="0.3">
      <c r="A5" s="5">
        <v>2021</v>
      </c>
      <c r="B5" s="5" t="s">
        <v>7</v>
      </c>
      <c r="C5" s="7">
        <v>1.2879999999999936</v>
      </c>
      <c r="D5" s="7">
        <v>1.5809999999999933</v>
      </c>
      <c r="E5" s="7">
        <v>21.954999999999984</v>
      </c>
      <c r="F5" s="7">
        <v>5.6419999999999879</v>
      </c>
      <c r="G5" s="7">
        <v>9.0917142857142696</v>
      </c>
      <c r="H5" s="7">
        <v>0</v>
      </c>
      <c r="I5" s="7">
        <v>0.97100000000000042</v>
      </c>
      <c r="J5" s="7">
        <v>1.1189999999999964</v>
      </c>
    </row>
    <row r="6" spans="1:10" s="6" customFormat="1" x14ac:dyDescent="0.3">
      <c r="A6" s="5">
        <v>2021</v>
      </c>
      <c r="B6" s="5" t="s">
        <v>8</v>
      </c>
      <c r="C6" s="7">
        <v>1.1359999999999986</v>
      </c>
      <c r="D6" s="7">
        <v>1.0039999999999998</v>
      </c>
      <c r="E6" s="7">
        <v>32.037999999999997</v>
      </c>
      <c r="F6" s="7">
        <v>8.0759999999999899</v>
      </c>
      <c r="G6" s="7">
        <v>11.173833333333331</v>
      </c>
      <c r="H6" s="7">
        <v>0</v>
      </c>
      <c r="I6" s="7">
        <v>0.93100000000000049</v>
      </c>
      <c r="J6" s="7">
        <v>1.0279999999999998</v>
      </c>
    </row>
    <row r="7" spans="1:10" s="6" customFormat="1" x14ac:dyDescent="0.3">
      <c r="A7" s="5">
        <v>2021</v>
      </c>
      <c r="B7" s="5" t="s">
        <v>9</v>
      </c>
      <c r="C7" s="7">
        <v>0.64200000000000024</v>
      </c>
      <c r="D7" s="7">
        <v>0.45400000000000007</v>
      </c>
      <c r="E7" s="7">
        <v>13.674999999999997</v>
      </c>
      <c r="F7" s="7">
        <v>3.5059999999999958</v>
      </c>
      <c r="G7" s="7">
        <v>21.936000000000011</v>
      </c>
      <c r="H7" s="7">
        <v>0</v>
      </c>
      <c r="I7" s="7">
        <v>0.49700000000000016</v>
      </c>
      <c r="J7" s="7">
        <v>0.56600000000000017</v>
      </c>
    </row>
    <row r="8" spans="1:10" s="6" customFormat="1" x14ac:dyDescent="0.3">
      <c r="A8" s="5">
        <v>2021</v>
      </c>
      <c r="B8" s="5" t="s">
        <v>10</v>
      </c>
      <c r="C8" s="7">
        <v>3.2509999999999892</v>
      </c>
      <c r="D8" s="7">
        <v>10.467000000000011</v>
      </c>
      <c r="E8" s="7">
        <v>28.656000000000002</v>
      </c>
      <c r="F8" s="7">
        <v>7.1119999999999948</v>
      </c>
      <c r="G8" s="7">
        <v>12.474238095238093</v>
      </c>
      <c r="H8" s="7">
        <v>0</v>
      </c>
      <c r="I8" s="7">
        <v>2.3379999999999899</v>
      </c>
      <c r="J8" s="7">
        <v>2.7789999999999888</v>
      </c>
    </row>
    <row r="9" spans="1:10" s="6" customFormat="1" x14ac:dyDescent="0.3">
      <c r="A9" s="5">
        <v>2021</v>
      </c>
      <c r="B9" s="5" t="s">
        <v>11</v>
      </c>
      <c r="C9" s="7">
        <v>0.73100000000000043</v>
      </c>
      <c r="D9" s="7">
        <v>0.45400000000000013</v>
      </c>
      <c r="E9" s="7">
        <v>27.142999999999997</v>
      </c>
      <c r="F9" s="7">
        <v>6.8359999999999914</v>
      </c>
      <c r="G9" s="7">
        <v>5.8334761904761772</v>
      </c>
      <c r="H9" s="7">
        <v>0</v>
      </c>
      <c r="I9" s="7">
        <v>0.64700000000000035</v>
      </c>
      <c r="J9" s="7">
        <v>0.6850000000000005</v>
      </c>
    </row>
    <row r="10" spans="1:10" s="6" customFormat="1" x14ac:dyDescent="0.3">
      <c r="A10" s="5">
        <v>2021</v>
      </c>
      <c r="B10" s="5" t="s">
        <v>12</v>
      </c>
      <c r="C10" s="7">
        <v>1.3229999999999948</v>
      </c>
      <c r="D10" s="7">
        <v>1.3759999999999921</v>
      </c>
      <c r="E10" s="7">
        <v>23.233000000000008</v>
      </c>
      <c r="F10" s="7">
        <v>6.0059999999999913</v>
      </c>
      <c r="G10" s="7">
        <v>7.995999999999988</v>
      </c>
      <c r="H10" s="7">
        <v>0</v>
      </c>
      <c r="I10" s="7">
        <v>1.0209999999999999</v>
      </c>
      <c r="J10" s="7">
        <v>1.1629999999999989</v>
      </c>
    </row>
    <row r="11" spans="1:10" s="6" customFormat="1" x14ac:dyDescent="0.3">
      <c r="A11" s="5">
        <v>2021</v>
      </c>
      <c r="B11" s="5" t="s">
        <v>13</v>
      </c>
      <c r="C11" s="7">
        <v>0.4590000000000003</v>
      </c>
      <c r="D11" s="7">
        <v>0.19200000000000009</v>
      </c>
      <c r="E11" s="7">
        <v>22.934999999999988</v>
      </c>
      <c r="F11" s="7">
        <v>5.8249999999999886</v>
      </c>
      <c r="G11" s="7">
        <v>6.5429999999999877</v>
      </c>
      <c r="H11" s="7">
        <v>0</v>
      </c>
      <c r="I11" s="7">
        <v>0.42500000000000027</v>
      </c>
      <c r="J11" s="7">
        <v>0.43800000000000033</v>
      </c>
    </row>
    <row r="12" spans="1:10" s="6" customFormat="1" x14ac:dyDescent="0.3">
      <c r="A12" s="5">
        <v>2021</v>
      </c>
      <c r="B12" s="5" t="s">
        <v>14</v>
      </c>
      <c r="C12" s="7">
        <v>0.86000000000000043</v>
      </c>
      <c r="D12" s="7">
        <v>1.5509999999999922</v>
      </c>
      <c r="E12" s="7">
        <v>25.758999999999997</v>
      </c>
      <c r="F12" s="7">
        <v>6.4999999999999947</v>
      </c>
      <c r="G12" s="7">
        <v>7.3782380952380908</v>
      </c>
      <c r="H12" s="7">
        <v>0</v>
      </c>
      <c r="I12" s="7">
        <v>0.70800000000000041</v>
      </c>
      <c r="J12" s="7">
        <v>0.77800000000000036</v>
      </c>
    </row>
    <row r="13" spans="1:10" s="6" customFormat="1" x14ac:dyDescent="0.3">
      <c r="A13" s="5">
        <v>2021</v>
      </c>
      <c r="B13" s="5" t="s">
        <v>15</v>
      </c>
      <c r="C13" s="7">
        <v>1.6089999999999895</v>
      </c>
      <c r="D13" s="7">
        <v>0.80200000000000049</v>
      </c>
      <c r="E13" s="7">
        <v>85.892000000000124</v>
      </c>
      <c r="F13" s="7">
        <v>21.545999999999992</v>
      </c>
      <c r="G13" s="7">
        <v>24.691309523809601</v>
      </c>
      <c r="H13" s="7">
        <v>0</v>
      </c>
      <c r="I13" s="7">
        <v>1.520999999999991</v>
      </c>
      <c r="J13" s="7">
        <v>1.5549999999999904</v>
      </c>
    </row>
    <row r="14" spans="1:10" s="6" customFormat="1" x14ac:dyDescent="0.3">
      <c r="A14" s="5">
        <v>2021</v>
      </c>
      <c r="B14" s="5" t="s">
        <v>16</v>
      </c>
      <c r="C14" s="7">
        <v>0.76500000000000046</v>
      </c>
      <c r="D14" s="7">
        <v>0.39600000000000024</v>
      </c>
      <c r="E14" s="7">
        <v>35.798000000000002</v>
      </c>
      <c r="F14" s="7">
        <v>9.0950000000000006</v>
      </c>
      <c r="G14" s="7">
        <v>8.1644761904761651</v>
      </c>
      <c r="H14" s="7">
        <v>0</v>
      </c>
      <c r="I14" s="7">
        <v>0.6920000000000005</v>
      </c>
      <c r="J14" s="7">
        <v>0.72400000000000042</v>
      </c>
    </row>
    <row r="15" spans="1:10" s="6" customFormat="1" x14ac:dyDescent="0.3">
      <c r="A15" s="5">
        <v>2021</v>
      </c>
      <c r="B15" s="5" t="s">
        <v>17</v>
      </c>
      <c r="C15" s="7">
        <v>0.63900000000000035</v>
      </c>
      <c r="D15" s="7">
        <v>0.33400000000000013</v>
      </c>
      <c r="E15" s="7">
        <v>23.147000000000002</v>
      </c>
      <c r="F15" s="7">
        <v>5.9479999999999968</v>
      </c>
      <c r="G15" s="7">
        <v>7.0595952380952305</v>
      </c>
      <c r="H15" s="7">
        <v>0</v>
      </c>
      <c r="I15" s="7">
        <v>0.54300000000000026</v>
      </c>
      <c r="J15" s="7">
        <v>0.5860000000000003</v>
      </c>
    </row>
    <row r="16" spans="1:10" s="6" customFormat="1" x14ac:dyDescent="0.3">
      <c r="A16" s="5">
        <v>2021</v>
      </c>
      <c r="B16" s="5" t="s">
        <v>18</v>
      </c>
      <c r="C16" s="7">
        <v>0.9170000000000007</v>
      </c>
      <c r="D16" s="7">
        <v>0.37000000000000027</v>
      </c>
      <c r="E16" s="7">
        <v>44.616</v>
      </c>
      <c r="F16" s="7">
        <v>11.429000000000002</v>
      </c>
      <c r="G16" s="7">
        <v>17.483714285714282</v>
      </c>
      <c r="H16" s="7">
        <v>0</v>
      </c>
      <c r="I16" s="7">
        <v>0.84900000000000064</v>
      </c>
      <c r="J16" s="7">
        <v>0.87300000000000066</v>
      </c>
    </row>
    <row r="17" spans="1:10" x14ac:dyDescent="0.3">
      <c r="A17" s="5">
        <v>2022</v>
      </c>
      <c r="B17" s="5" t="s">
        <v>5</v>
      </c>
      <c r="C17" s="7">
        <v>3.2649999999998869</v>
      </c>
      <c r="D17" s="7">
        <v>2.1699999999999449</v>
      </c>
      <c r="E17" s="7">
        <v>136.577</v>
      </c>
      <c r="F17" s="7">
        <v>34.02899999999994</v>
      </c>
      <c r="G17" s="7">
        <v>17.737000000000023</v>
      </c>
      <c r="H17" s="7">
        <v>0</v>
      </c>
      <c r="I17" s="7">
        <v>2.8669999999998943</v>
      </c>
      <c r="J17" s="7">
        <v>3.0589999999998838</v>
      </c>
    </row>
    <row r="18" spans="1:10" x14ac:dyDescent="0.3">
      <c r="A18" s="5">
        <v>2022</v>
      </c>
      <c r="B18" s="5" t="s">
        <v>6</v>
      </c>
      <c r="C18" s="7">
        <v>2.94399999999996</v>
      </c>
      <c r="D18" s="7">
        <v>3.0799999999999272</v>
      </c>
      <c r="E18" s="7">
        <v>50.938000000000102</v>
      </c>
      <c r="F18" s="7">
        <v>12.815999999999804</v>
      </c>
      <c r="G18" s="7">
        <v>20.583999999999833</v>
      </c>
      <c r="H18" s="7">
        <v>0</v>
      </c>
      <c r="I18" s="7">
        <v>2.3369999999999891</v>
      </c>
      <c r="J18" s="7">
        <v>2.6289999999999623</v>
      </c>
    </row>
    <row r="19" spans="1:10" x14ac:dyDescent="0.3">
      <c r="A19" s="5">
        <v>2022</v>
      </c>
      <c r="B19" s="5" t="s">
        <v>7</v>
      </c>
      <c r="C19" s="7">
        <v>1.6829999999999927</v>
      </c>
      <c r="D19" s="7">
        <v>2.5180000000000291</v>
      </c>
      <c r="E19" s="7">
        <v>20.200000000000045</v>
      </c>
      <c r="F19" s="7">
        <v>5.0679999999999836</v>
      </c>
      <c r="G19" s="7">
        <v>7.7039999999999509</v>
      </c>
      <c r="H19" s="7">
        <v>0</v>
      </c>
      <c r="I19" s="7">
        <v>1.2239999999999895</v>
      </c>
      <c r="J19" s="7">
        <v>1.4479999999999791</v>
      </c>
    </row>
    <row r="20" spans="1:10" x14ac:dyDescent="0.3">
      <c r="A20" s="5">
        <v>2022</v>
      </c>
      <c r="B20" s="5" t="s">
        <v>8</v>
      </c>
      <c r="C20" s="7">
        <v>0.86299999999999955</v>
      </c>
      <c r="D20" s="7">
        <v>0.76399999999989632</v>
      </c>
      <c r="E20" s="7">
        <v>29.449000000000069</v>
      </c>
      <c r="F20" s="7">
        <v>7.3599999999999</v>
      </c>
      <c r="G20" s="7">
        <v>11.787000000000035</v>
      </c>
      <c r="H20" s="7">
        <v>0</v>
      </c>
      <c r="I20" s="7">
        <v>0.72399999999998954</v>
      </c>
      <c r="J20" s="7">
        <v>0.79200000000000159</v>
      </c>
    </row>
    <row r="21" spans="1:10" x14ac:dyDescent="0.3">
      <c r="A21" s="5">
        <v>2022</v>
      </c>
      <c r="B21" s="5" t="s">
        <v>9</v>
      </c>
      <c r="C21" s="7">
        <v>0.32900000000000773</v>
      </c>
      <c r="D21" s="7">
        <v>0.20400000000017826</v>
      </c>
      <c r="E21" s="7">
        <v>12.755999999999858</v>
      </c>
      <c r="F21" s="7">
        <v>3.1739999999999782</v>
      </c>
      <c r="G21" s="7">
        <v>7.5929999999999609</v>
      </c>
      <c r="H21" s="7">
        <v>0</v>
      </c>
      <c r="I21" s="7">
        <v>0.28199999999999648</v>
      </c>
      <c r="J21" s="7">
        <v>0.30400000000000205</v>
      </c>
    </row>
    <row r="22" spans="1:10" x14ac:dyDescent="0.3">
      <c r="A22" s="5">
        <v>2022</v>
      </c>
      <c r="B22" s="5" t="s">
        <v>10</v>
      </c>
      <c r="C22" s="7">
        <v>2.3230000000000928</v>
      </c>
      <c r="D22" s="7">
        <v>3.4230000000006839</v>
      </c>
      <c r="E22" s="7">
        <v>22.782999999999447</v>
      </c>
      <c r="F22" s="7">
        <v>5.7489999999997963</v>
      </c>
      <c r="G22" s="7">
        <v>12.344000000000051</v>
      </c>
      <c r="H22" s="7">
        <v>0</v>
      </c>
      <c r="I22" s="7">
        <v>1.7490000000000236</v>
      </c>
      <c r="J22" s="7">
        <v>2.0309999999999491</v>
      </c>
    </row>
    <row r="23" spans="1:10" x14ac:dyDescent="0.3">
      <c r="A23" s="5">
        <v>2022</v>
      </c>
      <c r="B23" s="5" t="s">
        <v>11</v>
      </c>
      <c r="C23" s="7">
        <v>0.5969999999999942</v>
      </c>
      <c r="D23" s="7">
        <v>0.43599999999997863</v>
      </c>
      <c r="E23" s="7">
        <v>21.51400000000001</v>
      </c>
      <c r="F23" s="7">
        <v>5.3429999999999893</v>
      </c>
      <c r="G23" s="7">
        <v>5.0939999999999941</v>
      </c>
      <c r="H23" s="7">
        <v>0</v>
      </c>
      <c r="I23" s="7">
        <v>0.51899999999999835</v>
      </c>
      <c r="J23" s="7">
        <v>0.55500000000000682</v>
      </c>
    </row>
    <row r="24" spans="1:10" x14ac:dyDescent="0.3">
      <c r="A24" s="5">
        <v>2022</v>
      </c>
      <c r="B24" s="5" t="s">
        <v>12</v>
      </c>
      <c r="C24" s="7">
        <v>1.1170000000000186</v>
      </c>
      <c r="D24" s="7">
        <v>1.2180000000000746</v>
      </c>
      <c r="E24" s="7">
        <v>19.509000000000015</v>
      </c>
      <c r="F24" s="7">
        <v>4.9089999999999918</v>
      </c>
      <c r="G24" s="7">
        <v>6.3900000000001</v>
      </c>
      <c r="H24" s="7">
        <v>0</v>
      </c>
      <c r="I24" s="7">
        <v>0.84800000000001319</v>
      </c>
      <c r="J24" s="7">
        <v>0.97700000000000387</v>
      </c>
    </row>
    <row r="25" spans="1:10" x14ac:dyDescent="0.3">
      <c r="A25" s="5">
        <v>2022</v>
      </c>
      <c r="B25" s="5" t="s">
        <v>13</v>
      </c>
      <c r="C25" s="7">
        <v>0.30099999999998772</v>
      </c>
      <c r="D25" s="7">
        <v>0.12899999999990541</v>
      </c>
      <c r="E25" s="7">
        <v>16.813000000000102</v>
      </c>
      <c r="F25" s="7">
        <v>4.2040000000001783</v>
      </c>
      <c r="G25" s="7">
        <v>5.9339999999999691</v>
      </c>
      <c r="H25" s="7">
        <v>0</v>
      </c>
      <c r="I25" s="7">
        <v>0.28100000000000591</v>
      </c>
      <c r="J25" s="7">
        <v>0.29099999999999682</v>
      </c>
    </row>
    <row r="26" spans="1:10" x14ac:dyDescent="0.3">
      <c r="A26" s="5">
        <v>2022</v>
      </c>
      <c r="B26" s="5" t="s">
        <v>14</v>
      </c>
      <c r="C26" s="7">
        <v>0.45100000000002183</v>
      </c>
      <c r="D26" s="7">
        <v>0.28100000000000591</v>
      </c>
      <c r="E26" s="7">
        <v>21.116999999999962</v>
      </c>
      <c r="F26" s="7">
        <v>5.2729999999999109</v>
      </c>
      <c r="G26" s="7">
        <v>7.2340000000000373</v>
      </c>
      <c r="H26" s="7">
        <v>0</v>
      </c>
      <c r="I26" s="7">
        <v>0.4030000000000058</v>
      </c>
      <c r="J26" s="7">
        <v>0.42599999999998772</v>
      </c>
    </row>
    <row r="27" spans="1:10" x14ac:dyDescent="0.3">
      <c r="A27" s="5">
        <v>2022</v>
      </c>
      <c r="B27" s="5" t="s">
        <v>15</v>
      </c>
      <c r="C27" s="7">
        <v>1.2379999999999995</v>
      </c>
      <c r="D27" s="7">
        <v>0.61200000000002319</v>
      </c>
      <c r="E27" s="7">
        <v>71.297000000000025</v>
      </c>
      <c r="F27" s="7">
        <v>17.63799999999992</v>
      </c>
      <c r="G27" s="7">
        <v>15.665000000000077</v>
      </c>
      <c r="H27" s="7">
        <v>0</v>
      </c>
      <c r="I27" s="7">
        <v>1.1909999999999883</v>
      </c>
      <c r="J27" s="7">
        <v>1.214999999999975</v>
      </c>
    </row>
    <row r="28" spans="1:10" x14ac:dyDescent="0.3">
      <c r="A28" s="5">
        <v>2022</v>
      </c>
      <c r="B28" s="5" t="s">
        <v>16</v>
      </c>
      <c r="C28" s="7">
        <v>0.55900000000002592</v>
      </c>
      <c r="D28" s="7">
        <v>0.31099999999992178</v>
      </c>
      <c r="E28" s="7">
        <v>29.606999999999971</v>
      </c>
      <c r="F28" s="7">
        <v>7.3379999999997381</v>
      </c>
      <c r="G28" s="7">
        <v>7.8429999999999609</v>
      </c>
      <c r="H28" s="7">
        <v>0</v>
      </c>
      <c r="I28" s="7">
        <v>0.52200000000000557</v>
      </c>
      <c r="J28" s="7">
        <v>0.53999999999999204</v>
      </c>
    </row>
    <row r="29" spans="1:10" x14ac:dyDescent="0.3">
      <c r="A29" s="5">
        <v>2022</v>
      </c>
      <c r="B29" s="5" t="s">
        <v>17</v>
      </c>
      <c r="C29" s="7">
        <v>0.375</v>
      </c>
      <c r="D29" s="7">
        <v>0.20100000000002183</v>
      </c>
      <c r="E29" s="7">
        <v>18.993999999999915</v>
      </c>
      <c r="F29" s="7">
        <v>4.7139999999999418</v>
      </c>
      <c r="G29" s="7">
        <v>6.1749999999999545</v>
      </c>
      <c r="H29" s="7">
        <v>0</v>
      </c>
      <c r="I29" s="7">
        <v>0.34199999999999875</v>
      </c>
      <c r="J29" s="7">
        <v>0.35599999999999454</v>
      </c>
    </row>
    <row r="30" spans="1:10" x14ac:dyDescent="0.3">
      <c r="A30" s="5">
        <v>2022</v>
      </c>
      <c r="B30" s="5" t="s">
        <v>18</v>
      </c>
      <c r="C30" s="7">
        <v>0.70399999999995089</v>
      </c>
      <c r="D30" s="7">
        <v>0.37099999999918509</v>
      </c>
      <c r="E30" s="7">
        <v>38.091000000000349</v>
      </c>
      <c r="F30" s="7">
        <v>9.4940000000060536</v>
      </c>
      <c r="G30" s="7">
        <v>10.885000000000218</v>
      </c>
      <c r="H30" s="7">
        <v>0</v>
      </c>
      <c r="I30" s="7">
        <v>0.66599999999999682</v>
      </c>
      <c r="J30" s="7">
        <v>0.68200000000001637</v>
      </c>
    </row>
    <row r="31" spans="1:10" x14ac:dyDescent="0.3">
      <c r="A31" s="5">
        <v>2023</v>
      </c>
      <c r="B31" s="5" t="s">
        <v>5</v>
      </c>
      <c r="C31" s="7">
        <v>2.5559999999999428</v>
      </c>
      <c r="D31" s="7">
        <v>1.6949999999999708</v>
      </c>
      <c r="E31" s="7">
        <v>120.5420000000004</v>
      </c>
      <c r="F31" s="7">
        <v>29.951000000000004</v>
      </c>
      <c r="G31" s="7">
        <v>18.397000000000034</v>
      </c>
      <c r="H31" s="7">
        <v>0</v>
      </c>
      <c r="I31" s="7">
        <v>2.3119999999999554</v>
      </c>
      <c r="J31" s="7">
        <v>2.4249999999999479</v>
      </c>
    </row>
    <row r="32" spans="1:10" x14ac:dyDescent="0.3">
      <c r="A32" s="5">
        <v>2023</v>
      </c>
      <c r="B32" s="5" t="s">
        <v>6</v>
      </c>
      <c r="C32" s="7">
        <v>2.5759999999999832</v>
      </c>
      <c r="D32" s="7">
        <v>2.853999999999993</v>
      </c>
      <c r="E32" s="7">
        <v>47.631000000000043</v>
      </c>
      <c r="F32" s="7">
        <v>11.952999999999973</v>
      </c>
      <c r="G32" s="7">
        <v>24.137000000000022</v>
      </c>
      <c r="H32" s="7">
        <v>0</v>
      </c>
      <c r="I32" s="7">
        <v>2.0389999999999886</v>
      </c>
      <c r="J32" s="7">
        <v>2.2929999999999864</v>
      </c>
    </row>
    <row r="33" spans="1:10" x14ac:dyDescent="0.3">
      <c r="A33" s="5">
        <v>2023</v>
      </c>
      <c r="B33" s="5" t="s">
        <v>7</v>
      </c>
      <c r="C33" s="7">
        <v>1.9729999999999961</v>
      </c>
      <c r="D33" s="7">
        <v>2.5679999999999974</v>
      </c>
      <c r="E33" s="7">
        <v>19.623000000000005</v>
      </c>
      <c r="F33" s="7">
        <v>4.9409999999999963</v>
      </c>
      <c r="G33" s="7">
        <v>10.053999999999997</v>
      </c>
      <c r="H33" s="7">
        <v>0</v>
      </c>
      <c r="I33" s="7">
        <v>1.4979999999999967</v>
      </c>
      <c r="J33" s="7">
        <v>1.7309999999999965</v>
      </c>
    </row>
    <row r="34" spans="1:10" x14ac:dyDescent="0.3">
      <c r="A34" s="5">
        <v>2023</v>
      </c>
      <c r="B34" s="5" t="s">
        <v>8</v>
      </c>
      <c r="C34" s="7">
        <v>0.76700000000000046</v>
      </c>
      <c r="D34" s="7">
        <v>0.57400000000000018</v>
      </c>
      <c r="E34" s="7">
        <v>29.491000000000014</v>
      </c>
      <c r="F34" s="7">
        <v>7.338999999999996</v>
      </c>
      <c r="G34" s="7">
        <v>12.380999999999998</v>
      </c>
      <c r="H34" s="7">
        <v>0</v>
      </c>
      <c r="I34" s="7">
        <v>0.66900000000000048</v>
      </c>
      <c r="J34" s="7">
        <v>0.71300000000000041</v>
      </c>
    </row>
    <row r="35" spans="1:10" x14ac:dyDescent="0.3">
      <c r="A35" s="5">
        <v>2023</v>
      </c>
      <c r="B35" s="5" t="s">
        <v>9</v>
      </c>
      <c r="C35" s="7">
        <v>0.32400000000000012</v>
      </c>
      <c r="D35" s="7">
        <v>0.18600000000000005</v>
      </c>
      <c r="E35" s="7">
        <v>13.697999999999992</v>
      </c>
      <c r="F35" s="7">
        <v>3.3919999999999955</v>
      </c>
      <c r="G35" s="7">
        <v>8.2919999999999945</v>
      </c>
      <c r="H35" s="7">
        <v>0</v>
      </c>
      <c r="I35" s="7">
        <v>0.28500000000000014</v>
      </c>
      <c r="J35" s="7">
        <v>0.30300000000000016</v>
      </c>
    </row>
    <row r="36" spans="1:10" x14ac:dyDescent="0.3">
      <c r="A36" s="5">
        <v>2023</v>
      </c>
      <c r="B36" s="5" t="s">
        <v>10</v>
      </c>
      <c r="C36" s="7">
        <v>2.6369999999999858</v>
      </c>
      <c r="D36" s="7">
        <v>3.826999999999992</v>
      </c>
      <c r="E36" s="7">
        <v>22.166000000000007</v>
      </c>
      <c r="F36" s="7">
        <v>5.5979999999999901</v>
      </c>
      <c r="G36" s="7">
        <v>14.128999999999989</v>
      </c>
      <c r="H36" s="7">
        <v>0</v>
      </c>
      <c r="I36" s="7">
        <v>1.9879999999999907</v>
      </c>
      <c r="J36" s="7">
        <v>2.2989999999999871</v>
      </c>
    </row>
    <row r="37" spans="1:10" x14ac:dyDescent="0.3">
      <c r="A37" s="5">
        <v>2023</v>
      </c>
      <c r="B37" s="5" t="s">
        <v>11</v>
      </c>
      <c r="C37" s="7">
        <v>0.69900000000000029</v>
      </c>
      <c r="D37" s="7">
        <v>0.50400000000000011</v>
      </c>
      <c r="E37" s="7">
        <v>20.382000000000019</v>
      </c>
      <c r="F37" s="7">
        <v>5.0509999999999939</v>
      </c>
      <c r="G37" s="7">
        <v>5.8509999999999902</v>
      </c>
      <c r="H37" s="7">
        <v>0</v>
      </c>
      <c r="I37" s="7">
        <v>0.5870000000000003</v>
      </c>
      <c r="J37" s="7">
        <v>0.63700000000000034</v>
      </c>
    </row>
    <row r="38" spans="1:10" x14ac:dyDescent="0.3">
      <c r="A38" s="5">
        <v>2023</v>
      </c>
      <c r="B38" s="5" t="s">
        <v>12</v>
      </c>
      <c r="C38" s="7">
        <v>0.97600000000000031</v>
      </c>
      <c r="D38" s="7">
        <v>1.0899999999999999</v>
      </c>
      <c r="E38" s="7">
        <v>16.743000000000006</v>
      </c>
      <c r="F38" s="7">
        <v>4.2199999999999962</v>
      </c>
      <c r="G38" s="7">
        <v>7.8759999999999959</v>
      </c>
      <c r="H38" s="7">
        <v>0</v>
      </c>
      <c r="I38" s="7">
        <v>0.74500000000000022</v>
      </c>
      <c r="J38" s="7">
        <v>0.8520000000000002</v>
      </c>
    </row>
    <row r="39" spans="1:10" x14ac:dyDescent="0.3">
      <c r="A39" s="5">
        <v>2023</v>
      </c>
      <c r="B39" s="5" t="s">
        <v>13</v>
      </c>
      <c r="C39" s="7">
        <v>0.25000000000000017</v>
      </c>
      <c r="D39" s="7">
        <v>9.3000000000000055E-2</v>
      </c>
      <c r="E39" s="7">
        <v>15.017999999999992</v>
      </c>
      <c r="F39" s="7">
        <v>3.7449999999999912</v>
      </c>
      <c r="G39" s="7">
        <v>6.7329999999999988</v>
      </c>
      <c r="H39" s="7">
        <v>0</v>
      </c>
      <c r="I39" s="7">
        <v>0.23300000000000015</v>
      </c>
      <c r="J39" s="7">
        <v>0.23900000000000016</v>
      </c>
    </row>
    <row r="40" spans="1:10" x14ac:dyDescent="0.3">
      <c r="A40" s="5">
        <v>2023</v>
      </c>
      <c r="B40" s="5" t="s">
        <v>14</v>
      </c>
      <c r="C40" s="7">
        <v>0.51100000000000023</v>
      </c>
      <c r="D40" s="7">
        <v>0.42800000000000016</v>
      </c>
      <c r="E40" s="7">
        <v>20.163999999999994</v>
      </c>
      <c r="F40" s="7">
        <v>5.0119999999999987</v>
      </c>
      <c r="G40" s="7">
        <v>7.515999999999992</v>
      </c>
      <c r="H40" s="7">
        <v>0</v>
      </c>
      <c r="I40" s="7">
        <v>0.43800000000000022</v>
      </c>
      <c r="J40" s="7">
        <v>0.46800000000000019</v>
      </c>
    </row>
    <row r="41" spans="1:10" x14ac:dyDescent="0.3">
      <c r="A41" s="5">
        <v>2023</v>
      </c>
      <c r="B41" s="5" t="s">
        <v>15</v>
      </c>
      <c r="C41" s="7">
        <v>1.1769999999999936</v>
      </c>
      <c r="D41" s="7">
        <v>0.56200000000000039</v>
      </c>
      <c r="E41" s="7">
        <v>69.202999999999989</v>
      </c>
      <c r="F41" s="7">
        <v>17.127999999999968</v>
      </c>
      <c r="G41" s="7">
        <v>17.501999999999988</v>
      </c>
      <c r="H41" s="7">
        <v>0</v>
      </c>
      <c r="I41" s="7">
        <v>1.1409999999999954</v>
      </c>
      <c r="J41" s="7">
        <v>1.1529999999999945</v>
      </c>
    </row>
    <row r="42" spans="1:10" x14ac:dyDescent="0.3">
      <c r="A42" s="5">
        <v>2023</v>
      </c>
      <c r="B42" s="5" t="s">
        <v>16</v>
      </c>
      <c r="C42" s="7">
        <v>0.52600000000000025</v>
      </c>
      <c r="D42" s="7">
        <v>0.2990000000000001</v>
      </c>
      <c r="E42" s="7">
        <v>27.075999999999983</v>
      </c>
      <c r="F42" s="7">
        <v>6.7159999999999895</v>
      </c>
      <c r="G42" s="7">
        <v>7.8089999999999895</v>
      </c>
      <c r="H42" s="7">
        <v>0</v>
      </c>
      <c r="I42" s="7">
        <v>0.48400000000000026</v>
      </c>
      <c r="J42" s="7">
        <v>0.50300000000000022</v>
      </c>
    </row>
    <row r="43" spans="1:10" x14ac:dyDescent="0.3">
      <c r="A43" s="5">
        <v>2023</v>
      </c>
      <c r="B43" s="5" t="s">
        <v>17</v>
      </c>
      <c r="C43" s="7">
        <v>0.30200000000000021</v>
      </c>
      <c r="D43" s="7">
        <v>0.12400000000000005</v>
      </c>
      <c r="E43" s="7">
        <v>16.530999999999999</v>
      </c>
      <c r="F43" s="7">
        <v>4.0909999999999931</v>
      </c>
      <c r="G43" s="7">
        <v>7.1619999999999919</v>
      </c>
      <c r="H43" s="7">
        <v>0</v>
      </c>
      <c r="I43" s="7">
        <v>0.2870000000000002</v>
      </c>
      <c r="J43" s="7">
        <v>0.2910000000000002</v>
      </c>
    </row>
    <row r="44" spans="1:10" x14ac:dyDescent="0.3">
      <c r="A44" s="5">
        <v>2023</v>
      </c>
      <c r="B44" s="5" t="s">
        <v>18</v>
      </c>
      <c r="C44" s="7">
        <v>0.77400000000000058</v>
      </c>
      <c r="D44" s="7">
        <v>0.50700000000000023</v>
      </c>
      <c r="E44" s="7">
        <v>35.573999999999977</v>
      </c>
      <c r="F44" s="7">
        <v>8.817999999999989</v>
      </c>
      <c r="G44" s="7">
        <v>13.139999999999993</v>
      </c>
      <c r="H44" s="7">
        <v>0</v>
      </c>
      <c r="I44" s="7">
        <v>0.70600000000000052</v>
      </c>
      <c r="J44" s="7">
        <v>0.73200000000000054</v>
      </c>
    </row>
    <row r="45" spans="1:10" x14ac:dyDescent="0.3">
      <c r="B45" s="3"/>
    </row>
    <row r="46" spans="1:10" x14ac:dyDescent="0.3">
      <c r="B46" s="3"/>
    </row>
    <row r="47" spans="1:10" x14ac:dyDescent="0.3">
      <c r="B47" s="3"/>
    </row>
    <row r="48" spans="1:10" x14ac:dyDescent="0.3">
      <c r="B48" s="3"/>
    </row>
    <row r="49" spans="2:2" x14ac:dyDescent="0.3">
      <c r="B49" s="3"/>
    </row>
    <row r="50" spans="2:2" x14ac:dyDescent="0.3">
      <c r="B50" s="3"/>
    </row>
    <row r="51" spans="2:2" x14ac:dyDescent="0.3">
      <c r="B51" s="3"/>
    </row>
    <row r="52" spans="2:2" x14ac:dyDescent="0.3">
      <c r="B52" s="3"/>
    </row>
    <row r="53" spans="2:2" x14ac:dyDescent="0.3">
      <c r="B53" s="3"/>
    </row>
    <row r="54" spans="2:2" x14ac:dyDescent="0.3">
      <c r="B54" s="3"/>
    </row>
    <row r="55" spans="2:2" x14ac:dyDescent="0.3">
      <c r="B55" s="3"/>
    </row>
    <row r="56" spans="2:2" x14ac:dyDescent="0.3">
      <c r="B56" s="3"/>
    </row>
    <row r="57" spans="2:2" x14ac:dyDescent="0.3">
      <c r="B57" s="3"/>
    </row>
    <row r="58" spans="2:2" x14ac:dyDescent="0.3">
      <c r="B58" s="3"/>
    </row>
    <row r="59" spans="2:2" x14ac:dyDescent="0.3">
      <c r="B59" s="3"/>
    </row>
    <row r="60" spans="2:2" x14ac:dyDescent="0.3">
      <c r="B60" s="3"/>
    </row>
    <row r="61" spans="2:2" x14ac:dyDescent="0.3">
      <c r="B61" s="3"/>
    </row>
    <row r="62" spans="2:2" x14ac:dyDescent="0.3">
      <c r="B62" s="3"/>
    </row>
    <row r="63" spans="2:2" x14ac:dyDescent="0.3">
      <c r="B63" s="3"/>
    </row>
    <row r="64" spans="2:2" x14ac:dyDescent="0.3">
      <c r="B64" s="3"/>
    </row>
    <row r="65" spans="2:2" x14ac:dyDescent="0.3">
      <c r="B65" s="3"/>
    </row>
    <row r="66" spans="2:2" x14ac:dyDescent="0.3">
      <c r="B66" s="3"/>
    </row>
    <row r="67" spans="2:2" x14ac:dyDescent="0.3">
      <c r="B67" s="3"/>
    </row>
    <row r="68" spans="2:2" x14ac:dyDescent="0.3">
      <c r="B68" s="3"/>
    </row>
    <row r="69" spans="2:2" x14ac:dyDescent="0.3">
      <c r="B69" s="3"/>
    </row>
    <row r="70" spans="2:2" x14ac:dyDescent="0.3">
      <c r="B70" s="3"/>
    </row>
    <row r="71" spans="2:2" x14ac:dyDescent="0.3">
      <c r="B71" s="3"/>
    </row>
    <row r="72" spans="2:2" x14ac:dyDescent="0.3">
      <c r="B72" s="3"/>
    </row>
    <row r="73" spans="2:2" x14ac:dyDescent="0.3">
      <c r="B73" s="3"/>
    </row>
    <row r="74" spans="2:2" x14ac:dyDescent="0.3">
      <c r="B74" s="3"/>
    </row>
    <row r="75" spans="2:2" x14ac:dyDescent="0.3">
      <c r="B75" s="3"/>
    </row>
    <row r="76" spans="2:2" x14ac:dyDescent="0.3">
      <c r="B76" s="3"/>
    </row>
    <row r="77" spans="2:2" x14ac:dyDescent="0.3">
      <c r="B77" s="3"/>
    </row>
    <row r="78" spans="2:2" x14ac:dyDescent="0.3">
      <c r="B78" s="3"/>
    </row>
    <row r="79" spans="2:2" x14ac:dyDescent="0.3">
      <c r="B79" s="3"/>
    </row>
    <row r="80" spans="2:2" x14ac:dyDescent="0.3">
      <c r="B80" s="3"/>
    </row>
    <row r="81" spans="2:2" x14ac:dyDescent="0.3">
      <c r="B81" s="3"/>
    </row>
    <row r="82" spans="2:2" x14ac:dyDescent="0.3">
      <c r="B82" s="3"/>
    </row>
    <row r="83" spans="2:2" x14ac:dyDescent="0.3">
      <c r="B83" s="3"/>
    </row>
    <row r="84" spans="2:2" x14ac:dyDescent="0.3">
      <c r="B84" s="3"/>
    </row>
    <row r="85" spans="2:2" x14ac:dyDescent="0.3">
      <c r="B85" s="3"/>
    </row>
    <row r="86" spans="2:2" x14ac:dyDescent="0.3">
      <c r="B86" s="3"/>
    </row>
    <row r="87" spans="2:2" x14ac:dyDescent="0.3">
      <c r="B87" s="3"/>
    </row>
    <row r="88" spans="2:2" x14ac:dyDescent="0.3">
      <c r="B88" s="3"/>
    </row>
    <row r="89" spans="2:2" x14ac:dyDescent="0.3">
      <c r="B89" s="3"/>
    </row>
    <row r="90" spans="2:2" x14ac:dyDescent="0.3">
      <c r="B90" s="3"/>
    </row>
    <row r="91" spans="2:2" x14ac:dyDescent="0.3">
      <c r="B91" s="3"/>
    </row>
    <row r="92" spans="2:2" x14ac:dyDescent="0.3">
      <c r="B92" s="3"/>
    </row>
    <row r="93" spans="2:2" x14ac:dyDescent="0.3">
      <c r="B93" s="3"/>
    </row>
    <row r="94" spans="2:2" x14ac:dyDescent="0.3">
      <c r="B94" s="3"/>
    </row>
    <row r="95" spans="2:2" x14ac:dyDescent="0.3">
      <c r="B95" s="3"/>
    </row>
    <row r="96" spans="2:2" x14ac:dyDescent="0.3">
      <c r="B96" s="3"/>
    </row>
    <row r="97" spans="2:2" x14ac:dyDescent="0.3">
      <c r="B97" s="3"/>
    </row>
    <row r="98" spans="2:2" x14ac:dyDescent="0.3">
      <c r="B98" s="3"/>
    </row>
    <row r="99" spans="2:2" x14ac:dyDescent="0.3">
      <c r="B99" s="3"/>
    </row>
    <row r="100" spans="2:2" x14ac:dyDescent="0.3">
      <c r="B100" s="3"/>
    </row>
    <row r="101" spans="2:2" x14ac:dyDescent="0.3">
      <c r="B101" s="3"/>
    </row>
    <row r="102" spans="2:2" x14ac:dyDescent="0.3">
      <c r="B102" s="3"/>
    </row>
    <row r="103" spans="2:2" x14ac:dyDescent="0.3">
      <c r="B103" s="3"/>
    </row>
    <row r="104" spans="2:2" x14ac:dyDescent="0.3">
      <c r="B104" s="3"/>
    </row>
    <row r="105" spans="2:2" x14ac:dyDescent="0.3">
      <c r="B105" s="3"/>
    </row>
    <row r="106" spans="2:2" x14ac:dyDescent="0.3">
      <c r="B106" s="3"/>
    </row>
    <row r="107" spans="2:2" x14ac:dyDescent="0.3">
      <c r="B107" s="3"/>
    </row>
    <row r="108" spans="2:2" x14ac:dyDescent="0.3">
      <c r="B108" s="3"/>
    </row>
    <row r="109" spans="2:2" x14ac:dyDescent="0.3">
      <c r="B109" s="3"/>
    </row>
    <row r="110" spans="2:2" x14ac:dyDescent="0.3">
      <c r="B110" s="3"/>
    </row>
    <row r="111" spans="2:2" x14ac:dyDescent="0.3">
      <c r="B111" s="3"/>
    </row>
    <row r="112" spans="2:2" x14ac:dyDescent="0.3">
      <c r="B112" s="3"/>
    </row>
    <row r="113" spans="2:2" x14ac:dyDescent="0.3">
      <c r="B113" s="3"/>
    </row>
    <row r="114" spans="2:2" x14ac:dyDescent="0.3">
      <c r="B114" s="3"/>
    </row>
    <row r="115" spans="2:2" x14ac:dyDescent="0.3">
      <c r="B115" s="3"/>
    </row>
    <row r="116" spans="2:2" x14ac:dyDescent="0.3">
      <c r="B116" s="3"/>
    </row>
    <row r="117" spans="2:2" x14ac:dyDescent="0.3">
      <c r="B117" s="3"/>
    </row>
    <row r="118" spans="2:2" x14ac:dyDescent="0.3">
      <c r="B118" s="3"/>
    </row>
    <row r="119" spans="2:2" x14ac:dyDescent="0.3">
      <c r="B119" s="3"/>
    </row>
    <row r="120" spans="2:2" x14ac:dyDescent="0.3">
      <c r="B120" s="3"/>
    </row>
    <row r="121" spans="2:2" x14ac:dyDescent="0.3">
      <c r="B121" s="3"/>
    </row>
    <row r="122" spans="2:2" x14ac:dyDescent="0.3">
      <c r="B122" s="3"/>
    </row>
    <row r="123" spans="2:2" x14ac:dyDescent="0.3">
      <c r="B123" s="3"/>
    </row>
    <row r="124" spans="2:2" x14ac:dyDescent="0.3">
      <c r="B124" s="3"/>
    </row>
    <row r="125" spans="2:2" x14ac:dyDescent="0.3">
      <c r="B125" s="3"/>
    </row>
    <row r="126" spans="2:2" x14ac:dyDescent="0.3">
      <c r="B126" s="3"/>
    </row>
    <row r="127" spans="2:2" x14ac:dyDescent="0.3">
      <c r="B127" s="3"/>
    </row>
    <row r="128" spans="2:2" x14ac:dyDescent="0.3">
      <c r="B128" s="3"/>
    </row>
    <row r="129" spans="2:2" x14ac:dyDescent="0.3">
      <c r="B129" s="3"/>
    </row>
    <row r="130" spans="2:2" x14ac:dyDescent="0.3">
      <c r="B130" s="3"/>
    </row>
    <row r="131" spans="2:2" x14ac:dyDescent="0.3">
      <c r="B131" s="3"/>
    </row>
    <row r="132" spans="2:2" x14ac:dyDescent="0.3">
      <c r="B132" s="3"/>
    </row>
    <row r="133" spans="2:2" x14ac:dyDescent="0.3">
      <c r="B133" s="3"/>
    </row>
    <row r="134" spans="2:2" x14ac:dyDescent="0.3">
      <c r="B134" s="3"/>
    </row>
    <row r="135" spans="2:2" x14ac:dyDescent="0.3">
      <c r="B135" s="3"/>
    </row>
    <row r="136" spans="2:2" x14ac:dyDescent="0.3">
      <c r="B136" s="3"/>
    </row>
    <row r="137" spans="2:2" x14ac:dyDescent="0.3">
      <c r="B137" s="3"/>
    </row>
  </sheetData>
  <pageMargins left="0.7" right="0.7" top="0.78740157499999996" bottom="0.78740157499999996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zoomScale="85" zoomScaleNormal="85" workbookViewId="0">
      <pane xSplit="2" ySplit="2" topLeftCell="C3" activePane="bottomRight" state="frozen"/>
      <selection activeCell="C3" sqref="C3"/>
      <selection pane="topRight" activeCell="C3" sqref="C3"/>
      <selection pane="bottomLeft" activeCell="C3" sqref="C3"/>
      <selection pane="bottomRight" activeCell="C3" sqref="C3"/>
    </sheetView>
  </sheetViews>
  <sheetFormatPr defaultColWidth="9.109375" defaultRowHeight="14.4" x14ac:dyDescent="0.3"/>
  <cols>
    <col min="1" max="1" width="13.88671875" style="5" customWidth="1"/>
    <col min="2" max="2" width="11.33203125" style="5" customWidth="1"/>
    <col min="3" max="3" width="12" style="4" customWidth="1"/>
    <col min="4" max="4" width="12.33203125" style="4" customWidth="1"/>
    <col min="5" max="5" width="11.109375" style="4" customWidth="1"/>
    <col min="6" max="7" width="12.33203125" style="4" customWidth="1"/>
    <col min="8" max="8" width="14.109375" style="4" customWidth="1"/>
    <col min="9" max="9" width="13.5546875" style="3" customWidth="1"/>
    <col min="10" max="10" width="13.33203125" style="3" customWidth="1"/>
    <col min="11" max="16384" width="9.109375" style="3"/>
  </cols>
  <sheetData>
    <row r="1" spans="1:12" s="6" customFormat="1" x14ac:dyDescent="0.3">
      <c r="A1" s="5" t="s">
        <v>0</v>
      </c>
      <c r="B1" s="5" t="s">
        <v>1</v>
      </c>
      <c r="C1" s="1" t="s">
        <v>2</v>
      </c>
      <c r="D1" s="1" t="s">
        <v>23</v>
      </c>
      <c r="E1" s="1" t="s">
        <v>3</v>
      </c>
      <c r="F1" s="1" t="s">
        <v>4</v>
      </c>
      <c r="G1" s="1" t="s">
        <v>24</v>
      </c>
      <c r="H1" s="1" t="s">
        <v>19</v>
      </c>
      <c r="I1" s="1" t="s">
        <v>21</v>
      </c>
      <c r="J1" s="1" t="s">
        <v>22</v>
      </c>
      <c r="L1" s="6" t="s">
        <v>25</v>
      </c>
    </row>
    <row r="2" spans="1:12" s="6" customFormat="1" x14ac:dyDescent="0.3">
      <c r="A2" s="5"/>
      <c r="B2" s="5"/>
      <c r="C2" s="1" t="s">
        <v>20</v>
      </c>
      <c r="D2" s="1" t="s">
        <v>20</v>
      </c>
      <c r="E2" s="1" t="s">
        <v>20</v>
      </c>
      <c r="F2" s="1" t="s">
        <v>20</v>
      </c>
      <c r="G2" s="1" t="s">
        <v>20</v>
      </c>
      <c r="H2" s="1" t="s">
        <v>20</v>
      </c>
      <c r="I2" s="1" t="s">
        <v>20</v>
      </c>
      <c r="J2" s="1" t="s">
        <v>20</v>
      </c>
      <c r="K2" s="3"/>
    </row>
    <row r="3" spans="1:12" s="6" customFormat="1" x14ac:dyDescent="0.3">
      <c r="A3" s="5">
        <v>2021</v>
      </c>
      <c r="B3" s="5" t="s">
        <v>5</v>
      </c>
      <c r="C3" s="2">
        <v>464.5886736213439</v>
      </c>
      <c r="D3" s="2">
        <v>55.090633531025453</v>
      </c>
      <c r="E3" s="2">
        <v>278.13646488129234</v>
      </c>
      <c r="F3" s="2">
        <v>3812.4456473220953</v>
      </c>
      <c r="G3" s="2">
        <v>3187.3587355049376</v>
      </c>
      <c r="H3" s="2">
        <v>9.7037120621650566</v>
      </c>
      <c r="I3" s="2">
        <v>269.86397159945744</v>
      </c>
      <c r="J3" s="2">
        <v>361.70871247937959</v>
      </c>
      <c r="K3" s="3"/>
    </row>
    <row r="4" spans="1:12" s="6" customFormat="1" x14ac:dyDescent="0.3">
      <c r="A4" s="5">
        <v>2021</v>
      </c>
      <c r="B4" s="5" t="s">
        <v>6</v>
      </c>
      <c r="C4" s="2">
        <v>9004.7747258077798</v>
      </c>
      <c r="D4" s="2">
        <v>2539.615000174716</v>
      </c>
      <c r="E4" s="2">
        <v>4638.2500040865962</v>
      </c>
      <c r="F4" s="2">
        <v>86592.296228063235</v>
      </c>
      <c r="G4" s="2">
        <v>32516.789480910164</v>
      </c>
      <c r="H4" s="2">
        <v>102.35974128979746</v>
      </c>
      <c r="I4" s="2">
        <v>6701.0236460336973</v>
      </c>
      <c r="J4" s="2">
        <v>7882.5935812241023</v>
      </c>
      <c r="K4" s="3"/>
    </row>
    <row r="5" spans="1:12" s="6" customFormat="1" x14ac:dyDescent="0.3">
      <c r="A5" s="5">
        <v>2021</v>
      </c>
      <c r="B5" s="5" t="s">
        <v>7</v>
      </c>
      <c r="C5" s="2">
        <v>4664.3204227207016</v>
      </c>
      <c r="D5" s="2">
        <v>1132.5960900521382</v>
      </c>
      <c r="E5" s="2">
        <v>2664.9377443557496</v>
      </c>
      <c r="F5" s="2">
        <v>50577.649178940534</v>
      </c>
      <c r="G5" s="2">
        <v>19532.990813314518</v>
      </c>
      <c r="H5" s="2">
        <v>52.894291878071471</v>
      </c>
      <c r="I5" s="2">
        <v>3583.4834955674914</v>
      </c>
      <c r="J5" s="2">
        <v>3992.3226403979511</v>
      </c>
      <c r="K5" s="3"/>
    </row>
    <row r="6" spans="1:12" s="6" customFormat="1" x14ac:dyDescent="0.3">
      <c r="A6" s="5">
        <v>2021</v>
      </c>
      <c r="B6" s="5" t="s">
        <v>8</v>
      </c>
      <c r="C6" s="2">
        <v>3572.8955316844913</v>
      </c>
      <c r="D6" s="2">
        <v>982.0792451226597</v>
      </c>
      <c r="E6" s="2">
        <v>2131.6165314436821</v>
      </c>
      <c r="F6" s="2">
        <v>36632.737474386129</v>
      </c>
      <c r="G6" s="2">
        <v>14765.320240432491</v>
      </c>
      <c r="H6" s="2">
        <v>34.471169134082565</v>
      </c>
      <c r="I6" s="2">
        <v>2657.7963032980233</v>
      </c>
      <c r="J6" s="2">
        <v>3167.3319224256597</v>
      </c>
      <c r="K6" s="3"/>
    </row>
    <row r="7" spans="1:12" s="6" customFormat="1" x14ac:dyDescent="0.3">
      <c r="A7" s="5">
        <v>2021</v>
      </c>
      <c r="B7" s="5" t="s">
        <v>9</v>
      </c>
      <c r="C7" s="2">
        <v>1316.0737403358276</v>
      </c>
      <c r="D7" s="2">
        <v>360.30775234125821</v>
      </c>
      <c r="E7" s="2">
        <v>496.47703083885517</v>
      </c>
      <c r="F7" s="2">
        <v>12932.354013227468</v>
      </c>
      <c r="G7" s="2">
        <v>5339.433917424537</v>
      </c>
      <c r="H7" s="2">
        <v>13.271711780738565</v>
      </c>
      <c r="I7" s="2">
        <v>880.99257169878217</v>
      </c>
      <c r="J7" s="2">
        <v>1058.5640286743658</v>
      </c>
      <c r="K7" s="3"/>
    </row>
    <row r="8" spans="1:12" s="6" customFormat="1" x14ac:dyDescent="0.3">
      <c r="A8" s="5">
        <v>2021</v>
      </c>
      <c r="B8" s="5" t="s">
        <v>10</v>
      </c>
      <c r="C8" s="2">
        <v>5435.466463320563</v>
      </c>
      <c r="D8" s="2">
        <v>1243.3920432376376</v>
      </c>
      <c r="E8" s="2">
        <v>1523.2785133554382</v>
      </c>
      <c r="F8" s="2">
        <v>34867.530128309983</v>
      </c>
      <c r="G8" s="2">
        <v>14032.289885465652</v>
      </c>
      <c r="H8" s="2">
        <v>41.694494216301344</v>
      </c>
      <c r="I8" s="2">
        <v>2706.4338022859342</v>
      </c>
      <c r="J8" s="2">
        <v>3790.4400388686663</v>
      </c>
      <c r="K8" s="3"/>
    </row>
    <row r="9" spans="1:12" s="6" customFormat="1" x14ac:dyDescent="0.3">
      <c r="A9" s="5">
        <v>2021</v>
      </c>
      <c r="B9" s="5" t="s">
        <v>11</v>
      </c>
      <c r="C9" s="2">
        <v>2415.2943317645454</v>
      </c>
      <c r="D9" s="2">
        <v>785.52025597284478</v>
      </c>
      <c r="E9" s="2">
        <v>762.04411831079506</v>
      </c>
      <c r="F9" s="2">
        <v>29065.940713360196</v>
      </c>
      <c r="G9" s="2">
        <v>9417.389710233876</v>
      </c>
      <c r="H9" s="2">
        <v>24.037771223794643</v>
      </c>
      <c r="I9" s="2">
        <v>2089.2724556417384</v>
      </c>
      <c r="J9" s="2">
        <v>2190.2886986079998</v>
      </c>
      <c r="K9" s="3"/>
    </row>
    <row r="10" spans="1:12" s="6" customFormat="1" x14ac:dyDescent="0.3">
      <c r="A10" s="5">
        <v>2021</v>
      </c>
      <c r="B10" s="5" t="s">
        <v>12</v>
      </c>
      <c r="C10" s="2">
        <v>3368.8778061505823</v>
      </c>
      <c r="D10" s="2">
        <v>922.11437499999988</v>
      </c>
      <c r="E10" s="2">
        <v>1783.8327685743864</v>
      </c>
      <c r="F10" s="2">
        <v>36700.552117908352</v>
      </c>
      <c r="G10" s="2">
        <v>14201.114723925039</v>
      </c>
      <c r="H10" s="2">
        <v>39.649569592053574</v>
      </c>
      <c r="I10" s="2">
        <v>2614.6360792891651</v>
      </c>
      <c r="J10" s="2">
        <v>2993.692207663501</v>
      </c>
      <c r="K10" s="3"/>
    </row>
    <row r="11" spans="1:12" s="6" customFormat="1" x14ac:dyDescent="0.3">
      <c r="A11" s="5">
        <v>2021</v>
      </c>
      <c r="B11" s="5" t="s">
        <v>13</v>
      </c>
      <c r="C11" s="2">
        <v>3078.90344708984</v>
      </c>
      <c r="D11" s="2">
        <v>738.50378091835614</v>
      </c>
      <c r="E11" s="2">
        <v>1854.0694483604916</v>
      </c>
      <c r="F11" s="2">
        <v>33691.437221628243</v>
      </c>
      <c r="G11" s="2">
        <v>13471.631796250735</v>
      </c>
      <c r="H11" s="2">
        <v>34.903670189013056</v>
      </c>
      <c r="I11" s="2">
        <v>2269.4807622075705</v>
      </c>
      <c r="J11" s="2">
        <v>2941.3841120543761</v>
      </c>
      <c r="K11" s="3"/>
    </row>
    <row r="12" spans="1:12" s="6" customFormat="1" x14ac:dyDescent="0.3">
      <c r="A12" s="5">
        <v>2021</v>
      </c>
      <c r="B12" s="5" t="s">
        <v>14</v>
      </c>
      <c r="C12" s="2">
        <v>3929.3544681283315</v>
      </c>
      <c r="D12" s="2">
        <v>918.45734792110011</v>
      </c>
      <c r="E12" s="2">
        <v>2746.0880588441978</v>
      </c>
      <c r="F12" s="2">
        <v>44611.377404556748</v>
      </c>
      <c r="G12" s="2">
        <v>17400.482561760473</v>
      </c>
      <c r="H12" s="2">
        <v>45.812939805604927</v>
      </c>
      <c r="I12" s="2">
        <v>2905.7622753522814</v>
      </c>
      <c r="J12" s="2">
        <v>3459.0709263778749</v>
      </c>
      <c r="K12" s="3"/>
    </row>
    <row r="13" spans="1:12" s="6" customFormat="1" x14ac:dyDescent="0.3">
      <c r="A13" s="5">
        <v>2021</v>
      </c>
      <c r="B13" s="5" t="s">
        <v>15</v>
      </c>
      <c r="C13" s="2">
        <v>3547.6779456932218</v>
      </c>
      <c r="D13" s="2">
        <v>360.90204901201935</v>
      </c>
      <c r="E13" s="2">
        <v>2647.9928712610867</v>
      </c>
      <c r="F13" s="2">
        <v>35645.669091436313</v>
      </c>
      <c r="G13" s="2">
        <v>14924.459300812685</v>
      </c>
      <c r="H13" s="2">
        <v>57.372860206199078</v>
      </c>
      <c r="I13" s="2">
        <v>2257.4940767105445</v>
      </c>
      <c r="J13" s="2">
        <v>2717.7220063622972</v>
      </c>
      <c r="K13" s="3"/>
    </row>
    <row r="14" spans="1:12" s="6" customFormat="1" x14ac:dyDescent="0.3">
      <c r="A14" s="5">
        <v>2021</v>
      </c>
      <c r="B14" s="5" t="s">
        <v>16</v>
      </c>
      <c r="C14" s="2">
        <v>2947.8744565155343</v>
      </c>
      <c r="D14" s="2">
        <v>535.58824467295119</v>
      </c>
      <c r="E14" s="2">
        <v>1728.3359785793455</v>
      </c>
      <c r="F14" s="2">
        <v>32829.957765927189</v>
      </c>
      <c r="G14" s="2">
        <v>12797.333918284736</v>
      </c>
      <c r="H14" s="2">
        <v>49.822484432471832</v>
      </c>
      <c r="I14" s="2">
        <v>2210.4399088716868</v>
      </c>
      <c r="J14" s="2">
        <v>2415.5971369611666</v>
      </c>
      <c r="K14" s="3"/>
    </row>
    <row r="15" spans="1:12" s="6" customFormat="1" x14ac:dyDescent="0.3">
      <c r="A15" s="5">
        <v>2021</v>
      </c>
      <c r="B15" s="5" t="s">
        <v>17</v>
      </c>
      <c r="C15" s="2">
        <v>2320.8311881072923</v>
      </c>
      <c r="D15" s="2">
        <v>299.56625065648348</v>
      </c>
      <c r="E15" s="2">
        <v>1206.8258144635211</v>
      </c>
      <c r="F15" s="2">
        <v>31924.9549572045</v>
      </c>
      <c r="G15" s="2">
        <v>12431.082845919218</v>
      </c>
      <c r="H15" s="2">
        <v>34.366205563203017</v>
      </c>
      <c r="I15" s="2">
        <v>1846.9212822629263</v>
      </c>
      <c r="J15" s="2">
        <v>2067.589636017211</v>
      </c>
      <c r="K15" s="3"/>
    </row>
    <row r="16" spans="1:12" s="6" customFormat="1" x14ac:dyDescent="0.3">
      <c r="A16" s="5">
        <v>2021</v>
      </c>
      <c r="B16" s="5" t="s">
        <v>18</v>
      </c>
      <c r="C16" s="2">
        <v>5002.9934105609464</v>
      </c>
      <c r="D16" s="2">
        <v>1339.3236789263135</v>
      </c>
      <c r="E16" s="2">
        <v>1851.2521529784976</v>
      </c>
      <c r="F16" s="2">
        <v>47277.982466500638</v>
      </c>
      <c r="G16" s="2">
        <v>19463.5969612185</v>
      </c>
      <c r="H16" s="2">
        <v>61.800796875762003</v>
      </c>
      <c r="I16" s="2">
        <v>3854.3046362769446</v>
      </c>
      <c r="J16" s="2">
        <v>4290.0942435585121</v>
      </c>
      <c r="K16" s="3"/>
    </row>
    <row r="17" spans="1:10" x14ac:dyDescent="0.3">
      <c r="A17" s="5">
        <v>2022</v>
      </c>
      <c r="B17" s="5" t="s">
        <v>5</v>
      </c>
      <c r="C17" s="2">
        <v>434.26668634846902</v>
      </c>
      <c r="D17" s="2">
        <v>49.71127783148998</v>
      </c>
      <c r="E17" s="2">
        <v>255.80575218279029</v>
      </c>
      <c r="F17" s="2">
        <v>3485.5828708205886</v>
      </c>
      <c r="G17" s="2">
        <v>2980.588188131791</v>
      </c>
      <c r="H17" s="2">
        <v>16.417370756843681</v>
      </c>
      <c r="I17" s="2">
        <v>251.18183267759355</v>
      </c>
      <c r="J17" s="2">
        <v>334.92886681797091</v>
      </c>
    </row>
    <row r="18" spans="1:10" x14ac:dyDescent="0.3">
      <c r="A18" s="5">
        <v>2022</v>
      </c>
      <c r="B18" s="5" t="s">
        <v>6</v>
      </c>
      <c r="C18" s="2">
        <v>8141.0098348473048</v>
      </c>
      <c r="D18" s="2">
        <v>2413.0849830272359</v>
      </c>
      <c r="E18" s="2">
        <v>4473.9638654413684</v>
      </c>
      <c r="F18" s="2">
        <v>77845.669665854104</v>
      </c>
      <c r="G18" s="2">
        <v>29840.482536906413</v>
      </c>
      <c r="H18" s="2">
        <v>111.15270665146565</v>
      </c>
      <c r="I18" s="2">
        <v>5956.8395425289946</v>
      </c>
      <c r="J18" s="2">
        <v>6888.7125499898593</v>
      </c>
    </row>
    <row r="19" spans="1:10" x14ac:dyDescent="0.3">
      <c r="A19" s="5">
        <v>2022</v>
      </c>
      <c r="B19" s="5" t="s">
        <v>7</v>
      </c>
      <c r="C19" s="2">
        <v>4280.6295087666103</v>
      </c>
      <c r="D19" s="2">
        <v>1057.2694698536384</v>
      </c>
      <c r="E19" s="2">
        <v>2652.2944946046446</v>
      </c>
      <c r="F19" s="2">
        <v>45620.543254524353</v>
      </c>
      <c r="G19" s="2">
        <v>18436.835917839169</v>
      </c>
      <c r="H19" s="2">
        <v>67.172017967788491</v>
      </c>
      <c r="I19" s="2">
        <v>3205.7995537884494</v>
      </c>
      <c r="J19" s="2">
        <v>3608.574257286899</v>
      </c>
    </row>
    <row r="20" spans="1:10" x14ac:dyDescent="0.3">
      <c r="A20" s="5">
        <v>2022</v>
      </c>
      <c r="B20" s="5" t="s">
        <v>8</v>
      </c>
      <c r="C20" s="2">
        <v>3255.6886390272011</v>
      </c>
      <c r="D20" s="2">
        <v>901.51097913312071</v>
      </c>
      <c r="E20" s="2">
        <v>2082.4725310437443</v>
      </c>
      <c r="F20" s="2">
        <v>32715.368963889072</v>
      </c>
      <c r="G20" s="2">
        <v>13786.022317683659</v>
      </c>
      <c r="H20" s="2">
        <v>29.865993208308712</v>
      </c>
      <c r="I20" s="2">
        <v>2354.9608058755725</v>
      </c>
      <c r="J20" s="2">
        <v>2819.7828396795189</v>
      </c>
    </row>
    <row r="21" spans="1:10" x14ac:dyDescent="0.3">
      <c r="A21" s="5">
        <v>2022</v>
      </c>
      <c r="B21" s="5" t="s">
        <v>9</v>
      </c>
      <c r="C21" s="2">
        <v>1274.7435004202382</v>
      </c>
      <c r="D21" s="2">
        <v>324.04535586065913</v>
      </c>
      <c r="E21" s="2">
        <v>485.23349862027493</v>
      </c>
      <c r="F21" s="2">
        <v>11612.908726629268</v>
      </c>
      <c r="G21" s="2">
        <v>5029.9025234796281</v>
      </c>
      <c r="H21" s="2">
        <v>21.117819978373245</v>
      </c>
      <c r="I21" s="2">
        <v>793.71283617588574</v>
      </c>
      <c r="J21" s="2">
        <v>994.86643365267514</v>
      </c>
    </row>
    <row r="22" spans="1:10" x14ac:dyDescent="0.3">
      <c r="A22" s="5">
        <v>2022</v>
      </c>
      <c r="B22" s="5" t="s">
        <v>10</v>
      </c>
      <c r="C22" s="2">
        <v>5390.9378827541586</v>
      </c>
      <c r="D22" s="2">
        <v>1222.767707536161</v>
      </c>
      <c r="E22" s="2">
        <v>1449.4897184787746</v>
      </c>
      <c r="F22" s="2">
        <v>31020.133941665506</v>
      </c>
      <c r="G22" s="2">
        <v>13240.450479450263</v>
      </c>
      <c r="H22" s="2">
        <v>74.93868918634935</v>
      </c>
      <c r="I22" s="2">
        <v>2433.2788404573921</v>
      </c>
      <c r="J22" s="2">
        <v>3619.1429879156763</v>
      </c>
    </row>
    <row r="23" spans="1:10" x14ac:dyDescent="0.3">
      <c r="A23" s="5">
        <v>2022</v>
      </c>
      <c r="B23" s="5" t="s">
        <v>11</v>
      </c>
      <c r="C23" s="2">
        <v>2164.7101003215375</v>
      </c>
      <c r="D23" s="2">
        <v>756.51071244477748</v>
      </c>
      <c r="E23" s="2">
        <v>732.8518463311907</v>
      </c>
      <c r="F23" s="2">
        <v>26127.882867238412</v>
      </c>
      <c r="G23" s="2">
        <v>8681.8335328553676</v>
      </c>
      <c r="H23" s="2">
        <v>21.614682549044268</v>
      </c>
      <c r="I23" s="2">
        <v>1861.0348542219908</v>
      </c>
      <c r="J23" s="2">
        <v>1958.9432604899266</v>
      </c>
    </row>
    <row r="24" spans="1:10" x14ac:dyDescent="0.3">
      <c r="A24" s="5">
        <v>2022</v>
      </c>
      <c r="B24" s="5" t="s">
        <v>12</v>
      </c>
      <c r="C24" s="2">
        <v>3062.3685952906167</v>
      </c>
      <c r="D24" s="2">
        <v>881.91462160851029</v>
      </c>
      <c r="E24" s="2">
        <v>1733.6867840353502</v>
      </c>
      <c r="F24" s="2">
        <v>32842.655406618593</v>
      </c>
      <c r="G24" s="2">
        <v>13208.69496155657</v>
      </c>
      <c r="H24" s="2">
        <v>34.68026094277289</v>
      </c>
      <c r="I24" s="2">
        <v>2320.358998384821</v>
      </c>
      <c r="J24" s="2">
        <v>2672.4132229528491</v>
      </c>
    </row>
    <row r="25" spans="1:10" x14ac:dyDescent="0.3">
      <c r="A25" s="5">
        <v>2022</v>
      </c>
      <c r="B25" s="5" t="s">
        <v>13</v>
      </c>
      <c r="C25" s="2">
        <v>2822.9213339505227</v>
      </c>
      <c r="D25" s="2">
        <v>699.43047512624219</v>
      </c>
      <c r="E25" s="2">
        <v>1820.3348585770595</v>
      </c>
      <c r="F25" s="2">
        <v>30378.594167877029</v>
      </c>
      <c r="G25" s="2">
        <v>12619.296098450035</v>
      </c>
      <c r="H25" s="2">
        <v>37.360239380936719</v>
      </c>
      <c r="I25" s="2">
        <v>2028.9671525170427</v>
      </c>
      <c r="J25" s="2">
        <v>2671.8575065299706</v>
      </c>
    </row>
    <row r="26" spans="1:10" x14ac:dyDescent="0.3">
      <c r="A26" s="5">
        <v>2022</v>
      </c>
      <c r="B26" s="5" t="s">
        <v>14</v>
      </c>
      <c r="C26" s="2">
        <v>3633.8310461338947</v>
      </c>
      <c r="D26" s="2">
        <v>860.89298783339348</v>
      </c>
      <c r="E26" s="2">
        <v>2740.7827478555296</v>
      </c>
      <c r="F26" s="2">
        <v>40520.305230979066</v>
      </c>
      <c r="G26" s="2">
        <v>16551.996623780644</v>
      </c>
      <c r="H26" s="2">
        <v>43.924787343720631</v>
      </c>
      <c r="I26" s="2">
        <v>2617.2053420892385</v>
      </c>
      <c r="J26" s="2">
        <v>3129.0150075813658</v>
      </c>
    </row>
    <row r="27" spans="1:10" x14ac:dyDescent="0.3">
      <c r="A27" s="5">
        <v>2022</v>
      </c>
      <c r="B27" s="5" t="s">
        <v>15</v>
      </c>
      <c r="C27" s="2">
        <v>3392.7847161186178</v>
      </c>
      <c r="D27" s="2">
        <v>341.27104386931194</v>
      </c>
      <c r="E27" s="2">
        <v>2615.6907235927929</v>
      </c>
      <c r="F27" s="2">
        <v>32638.748730872947</v>
      </c>
      <c r="G27" s="2">
        <v>14376.590052919595</v>
      </c>
      <c r="H27" s="2">
        <v>56.828776257118129</v>
      </c>
      <c r="I27" s="2">
        <v>2059.5291841544276</v>
      </c>
      <c r="J27" s="2">
        <v>2647.4354207091728</v>
      </c>
    </row>
    <row r="28" spans="1:10" x14ac:dyDescent="0.3">
      <c r="A28" s="5">
        <v>2022</v>
      </c>
      <c r="B28" s="5" t="s">
        <v>16</v>
      </c>
      <c r="C28" s="2">
        <v>2730.4590414993909</v>
      </c>
      <c r="D28" s="2">
        <v>511.35839747174958</v>
      </c>
      <c r="E28" s="2">
        <v>1697.6397868925706</v>
      </c>
      <c r="F28" s="2">
        <v>30002.46939694848</v>
      </c>
      <c r="G28" s="2">
        <v>11933.010423333359</v>
      </c>
      <c r="H28" s="2">
        <v>59.655024546179746</v>
      </c>
      <c r="I28" s="2">
        <v>1995.567161601582</v>
      </c>
      <c r="J28" s="2">
        <v>2172.8418307078459</v>
      </c>
    </row>
    <row r="29" spans="1:10" x14ac:dyDescent="0.3">
      <c r="A29" s="5">
        <v>2022</v>
      </c>
      <c r="B29" s="5" t="s">
        <v>17</v>
      </c>
      <c r="C29" s="2">
        <v>2122.2189121794263</v>
      </c>
      <c r="D29" s="2">
        <v>253.71023612569343</v>
      </c>
      <c r="E29" s="2">
        <v>1151.3936574744589</v>
      </c>
      <c r="F29" s="2">
        <v>29280.02666763822</v>
      </c>
      <c r="G29" s="2">
        <v>11551.733600429583</v>
      </c>
      <c r="H29" s="2">
        <v>39.813091468466446</v>
      </c>
      <c r="I29" s="2">
        <v>1675.7265153525416</v>
      </c>
      <c r="J29" s="2">
        <v>1826.6073924528546</v>
      </c>
    </row>
    <row r="30" spans="1:10" x14ac:dyDescent="0.3">
      <c r="A30" s="5">
        <v>2022</v>
      </c>
      <c r="B30" s="5" t="s">
        <v>18</v>
      </c>
      <c r="C30" s="2">
        <v>4585.0227559013938</v>
      </c>
      <c r="D30" s="2">
        <v>1266.3212000838364</v>
      </c>
      <c r="E30" s="2">
        <v>1785.6776321044495</v>
      </c>
      <c r="F30" s="2">
        <v>43322.263404252015</v>
      </c>
      <c r="G30" s="2">
        <v>18324.445826122312</v>
      </c>
      <c r="H30" s="2">
        <v>69.783066382373562</v>
      </c>
      <c r="I30" s="2">
        <v>3474.4955938852818</v>
      </c>
      <c r="J30" s="2">
        <v>3849.8584252126861</v>
      </c>
    </row>
    <row r="31" spans="1:10" x14ac:dyDescent="0.3">
      <c r="A31" s="5">
        <v>2023</v>
      </c>
      <c r="B31" s="5" t="s">
        <v>5</v>
      </c>
      <c r="C31" s="7">
        <v>439.51049881280522</v>
      </c>
      <c r="D31" s="7">
        <v>43.787930941173535</v>
      </c>
      <c r="E31" s="7">
        <v>240.35468672993059</v>
      </c>
      <c r="F31" s="7">
        <v>3221.4754522465432</v>
      </c>
      <c r="G31" s="7">
        <v>2670.9918036264366</v>
      </c>
      <c r="H31" s="7">
        <v>17.353127461153765</v>
      </c>
      <c r="I31" s="7">
        <v>241.73694091064326</v>
      </c>
      <c r="J31" s="7">
        <v>333.33019756734899</v>
      </c>
    </row>
    <row r="32" spans="1:10" x14ac:dyDescent="0.3">
      <c r="A32" s="5">
        <v>2023</v>
      </c>
      <c r="B32" s="5" t="s">
        <v>6</v>
      </c>
      <c r="C32" s="7">
        <v>7288.1874834598766</v>
      </c>
      <c r="D32" s="7">
        <v>2556.2433131494195</v>
      </c>
      <c r="E32" s="7">
        <v>4225.1239700748674</v>
      </c>
      <c r="F32" s="7">
        <v>78370.384824174209</v>
      </c>
      <c r="G32" s="7">
        <v>28170.829453546903</v>
      </c>
      <c r="H32" s="7">
        <v>116.9610762714601</v>
      </c>
      <c r="I32" s="7">
        <v>5221.6112415853404</v>
      </c>
      <c r="J32" s="7">
        <v>6172.2938579524052</v>
      </c>
    </row>
    <row r="33" spans="1:10" x14ac:dyDescent="0.3">
      <c r="A33" s="5">
        <v>2023</v>
      </c>
      <c r="B33" s="5" t="s">
        <v>7</v>
      </c>
      <c r="C33" s="7">
        <v>3726.5371640142962</v>
      </c>
      <c r="D33" s="7">
        <v>1035.0890556957111</v>
      </c>
      <c r="E33" s="7">
        <v>2577.7070868650294</v>
      </c>
      <c r="F33" s="7">
        <v>43082.703978630801</v>
      </c>
      <c r="G33" s="7">
        <v>17233.167192590307</v>
      </c>
      <c r="H33" s="7">
        <v>70.025872533951201</v>
      </c>
      <c r="I33" s="7">
        <v>2727.7301352019535</v>
      </c>
      <c r="J33" s="7">
        <v>3135.8044424053578</v>
      </c>
    </row>
    <row r="34" spans="1:10" x14ac:dyDescent="0.3">
      <c r="A34" s="5">
        <v>2023</v>
      </c>
      <c r="B34" s="5" t="s">
        <v>8</v>
      </c>
      <c r="C34" s="7">
        <v>2956.6622103802642</v>
      </c>
      <c r="D34" s="7">
        <v>937.93575568250833</v>
      </c>
      <c r="E34" s="7">
        <v>2029.2364503237959</v>
      </c>
      <c r="F34" s="7">
        <v>32465.503143890681</v>
      </c>
      <c r="G34" s="7">
        <v>13119.395774342569</v>
      </c>
      <c r="H34" s="7">
        <v>29.88675148029343</v>
      </c>
      <c r="I34" s="7">
        <v>2094.0408907336819</v>
      </c>
      <c r="J34" s="7">
        <v>2582.8889699922202</v>
      </c>
    </row>
    <row r="35" spans="1:10" x14ac:dyDescent="0.3">
      <c r="A35" s="5">
        <v>2023</v>
      </c>
      <c r="B35" s="5" t="s">
        <v>9</v>
      </c>
      <c r="C35" s="7">
        <v>1156.4286197165588</v>
      </c>
      <c r="D35" s="7">
        <v>322.97760614321953</v>
      </c>
      <c r="E35" s="7">
        <v>464.29580575712566</v>
      </c>
      <c r="F35" s="7">
        <v>10817.992458475755</v>
      </c>
      <c r="G35" s="7">
        <v>4617.4857686919868</v>
      </c>
      <c r="H35" s="7">
        <v>22.446866357132834</v>
      </c>
      <c r="I35" s="7">
        <v>721.87189354944167</v>
      </c>
      <c r="J35" s="7">
        <v>896.5690792671212</v>
      </c>
    </row>
    <row r="36" spans="1:10" x14ac:dyDescent="0.3">
      <c r="A36" s="5">
        <v>2023</v>
      </c>
      <c r="B36" s="5" t="s">
        <v>10</v>
      </c>
      <c r="C36" s="7">
        <v>4756.9442595856053</v>
      </c>
      <c r="D36" s="7">
        <v>1126.0824220566169</v>
      </c>
      <c r="E36" s="7">
        <v>1384.8942729846242</v>
      </c>
      <c r="F36" s="7">
        <v>29538.838403145917</v>
      </c>
      <c r="G36" s="7">
        <v>12098.4051115618</v>
      </c>
      <c r="H36" s="7">
        <v>81.100147601751402</v>
      </c>
      <c r="I36" s="7">
        <v>2163.0096150073105</v>
      </c>
      <c r="J36" s="7">
        <v>3222.9700984889423</v>
      </c>
    </row>
    <row r="37" spans="1:10" x14ac:dyDescent="0.3">
      <c r="A37" s="5">
        <v>2023</v>
      </c>
      <c r="B37" s="5" t="s">
        <v>11</v>
      </c>
      <c r="C37" s="7">
        <v>1903.8336976290993</v>
      </c>
      <c r="D37" s="7">
        <v>750.57071423500963</v>
      </c>
      <c r="E37" s="7">
        <v>690.18129645841032</v>
      </c>
      <c r="F37" s="7">
        <v>25127.672611718121</v>
      </c>
      <c r="G37" s="7">
        <v>8042.9714517662023</v>
      </c>
      <c r="H37" s="7">
        <v>21.56508585314949</v>
      </c>
      <c r="I37" s="7">
        <v>1627.2232465547665</v>
      </c>
      <c r="J37" s="7">
        <v>1720.5303180243191</v>
      </c>
    </row>
    <row r="38" spans="1:10" x14ac:dyDescent="0.3">
      <c r="A38" s="5">
        <v>2023</v>
      </c>
      <c r="B38" s="5" t="s">
        <v>12</v>
      </c>
      <c r="C38" s="7">
        <v>2783.920480773028</v>
      </c>
      <c r="D38" s="7">
        <v>863.52830856900209</v>
      </c>
      <c r="E38" s="7">
        <v>1643.8570292501902</v>
      </c>
      <c r="F38" s="7">
        <v>31578.900702325871</v>
      </c>
      <c r="G38" s="7">
        <v>12439.884678952109</v>
      </c>
      <c r="H38" s="7">
        <v>35.217069372733405</v>
      </c>
      <c r="I38" s="7">
        <v>2073.7568451240672</v>
      </c>
      <c r="J38" s="7">
        <v>2460.1228545241238</v>
      </c>
    </row>
    <row r="39" spans="1:10" x14ac:dyDescent="0.3">
      <c r="A39" s="5">
        <v>2023</v>
      </c>
      <c r="B39" s="5" t="s">
        <v>13</v>
      </c>
      <c r="C39" s="7">
        <v>2502.0454753442305</v>
      </c>
      <c r="D39" s="7">
        <v>600.69358791005004</v>
      </c>
      <c r="E39" s="7">
        <v>1711.0497317268325</v>
      </c>
      <c r="F39" s="7">
        <v>28796.630176520615</v>
      </c>
      <c r="G39" s="7">
        <v>11635.366967137741</v>
      </c>
      <c r="H39" s="7">
        <v>38.345273926592512</v>
      </c>
      <c r="I39" s="7">
        <v>1766.8363147449663</v>
      </c>
      <c r="J39" s="7">
        <v>2362.7791583419853</v>
      </c>
    </row>
    <row r="40" spans="1:10" x14ac:dyDescent="0.3">
      <c r="A40" s="5">
        <v>2023</v>
      </c>
      <c r="B40" s="5" t="s">
        <v>14</v>
      </c>
      <c r="C40" s="7">
        <v>3301.3021574401905</v>
      </c>
      <c r="D40" s="7">
        <v>855.34333897185684</v>
      </c>
      <c r="E40" s="7">
        <v>2686.0180808524888</v>
      </c>
      <c r="F40" s="7">
        <v>37809.810337234689</v>
      </c>
      <c r="G40" s="7">
        <v>15669.543388515824</v>
      </c>
      <c r="H40" s="7">
        <v>44.604452074996153</v>
      </c>
      <c r="I40" s="7">
        <v>2343.200505197884</v>
      </c>
      <c r="J40" s="7">
        <v>2851.5014632466391</v>
      </c>
    </row>
    <row r="41" spans="1:10" x14ac:dyDescent="0.3">
      <c r="A41" s="5">
        <v>2023</v>
      </c>
      <c r="B41" s="5" t="s">
        <v>15</v>
      </c>
      <c r="C41" s="7">
        <v>3088.4219703830177</v>
      </c>
      <c r="D41" s="7">
        <v>323.18247394681805</v>
      </c>
      <c r="E41" s="7">
        <v>2465.2405455606163</v>
      </c>
      <c r="F41" s="7">
        <v>30103.857909882139</v>
      </c>
      <c r="G41" s="7">
        <v>12991.725381071916</v>
      </c>
      <c r="H41" s="7">
        <v>58.769714293335134</v>
      </c>
      <c r="I41" s="7">
        <v>1836.7275769341438</v>
      </c>
      <c r="J41" s="7">
        <v>2350.0036845047621</v>
      </c>
    </row>
    <row r="42" spans="1:10" x14ac:dyDescent="0.3">
      <c r="A42" s="5">
        <v>2023</v>
      </c>
      <c r="B42" s="5" t="s">
        <v>16</v>
      </c>
      <c r="C42" s="7">
        <v>2363.2847755140683</v>
      </c>
      <c r="D42" s="7">
        <v>473.76638454206869</v>
      </c>
      <c r="E42" s="7">
        <v>1573.1138677442175</v>
      </c>
      <c r="F42" s="7">
        <v>27763.974378510793</v>
      </c>
      <c r="G42" s="7">
        <v>10896.091223623162</v>
      </c>
      <c r="H42" s="7">
        <v>62.433205801149747</v>
      </c>
      <c r="I42" s="7">
        <v>1678.5374326107697</v>
      </c>
      <c r="J42" s="7">
        <v>1854.5470251612462</v>
      </c>
    </row>
    <row r="43" spans="1:10" x14ac:dyDescent="0.3">
      <c r="A43" s="5">
        <v>2023</v>
      </c>
      <c r="B43" s="5" t="s">
        <v>17</v>
      </c>
      <c r="C43" s="7">
        <v>1995.2933985696434</v>
      </c>
      <c r="D43" s="7">
        <v>236.18726954333761</v>
      </c>
      <c r="E43" s="7">
        <v>1107.5627617501955</v>
      </c>
      <c r="F43" s="7">
        <v>26264.539662054016</v>
      </c>
      <c r="G43" s="7">
        <v>10613.716906377473</v>
      </c>
      <c r="H43" s="7">
        <v>39.79320365781907</v>
      </c>
      <c r="I43" s="7">
        <v>1556.5071389888151</v>
      </c>
      <c r="J43" s="7">
        <v>1744.2116039768059</v>
      </c>
    </row>
    <row r="44" spans="1:10" x14ac:dyDescent="0.3">
      <c r="A44" s="5">
        <v>2023</v>
      </c>
      <c r="B44" s="5" t="s">
        <v>18</v>
      </c>
      <c r="C44" s="7">
        <v>3904.4849701062076</v>
      </c>
      <c r="D44" s="7">
        <v>1040.6810046455107</v>
      </c>
      <c r="E44" s="7">
        <v>1637.0166067578721</v>
      </c>
      <c r="F44" s="7">
        <v>38072.418228099727</v>
      </c>
      <c r="G44" s="7">
        <v>16221.860342913043</v>
      </c>
      <c r="H44" s="7">
        <v>71.679558545672933</v>
      </c>
      <c r="I44" s="7">
        <v>2923.407696674044</v>
      </c>
      <c r="J44" s="7">
        <v>3263.796168834795</v>
      </c>
    </row>
  </sheetData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5"/>
  <sheetViews>
    <sheetView zoomScale="85" zoomScaleNormal="85" workbookViewId="0">
      <pane xSplit="2" ySplit="2" topLeftCell="C3" activePane="bottomRight" state="frozen"/>
      <selection activeCell="C3" sqref="C3"/>
      <selection pane="topRight" activeCell="C3" sqref="C3"/>
      <selection pane="bottomLeft" activeCell="C3" sqref="C3"/>
      <selection pane="bottomRight" activeCell="C3" sqref="C3"/>
    </sheetView>
  </sheetViews>
  <sheetFormatPr defaultRowHeight="14.4" x14ac:dyDescent="0.3"/>
  <cols>
    <col min="1" max="1" width="8.6640625" style="5" customWidth="1"/>
    <col min="2" max="2" width="13.6640625" style="5" customWidth="1"/>
    <col min="3" max="3" width="11.33203125" style="3" customWidth="1"/>
    <col min="4" max="4" width="11.6640625" style="3" customWidth="1"/>
    <col min="5" max="5" width="12" style="3" customWidth="1"/>
    <col min="6" max="6" width="11" style="3" customWidth="1"/>
    <col min="7" max="7" width="12.109375" style="3" customWidth="1"/>
    <col min="8" max="8" width="13.88671875" style="3" customWidth="1"/>
    <col min="9" max="9" width="12" style="3" customWidth="1"/>
    <col min="10" max="10" width="13.33203125" style="3" customWidth="1"/>
    <col min="11" max="16384" width="8.88671875" style="3"/>
  </cols>
  <sheetData>
    <row r="1" spans="1:10" s="6" customFormat="1" x14ac:dyDescent="0.3">
      <c r="A1" s="5" t="s">
        <v>0</v>
      </c>
      <c r="B1" s="5" t="s">
        <v>1</v>
      </c>
      <c r="C1" s="1" t="s">
        <v>2</v>
      </c>
      <c r="D1" s="1" t="s">
        <v>23</v>
      </c>
      <c r="E1" s="1" t="s">
        <v>3</v>
      </c>
      <c r="F1" s="1" t="s">
        <v>4</v>
      </c>
      <c r="G1" s="1" t="s">
        <v>24</v>
      </c>
      <c r="H1" s="1" t="s">
        <v>19</v>
      </c>
      <c r="I1" s="1" t="s">
        <v>21</v>
      </c>
      <c r="J1" s="5" t="s">
        <v>22</v>
      </c>
    </row>
    <row r="2" spans="1:10" s="6" customFormat="1" x14ac:dyDescent="0.3">
      <c r="A2" s="5"/>
      <c r="B2" s="5"/>
      <c r="C2" s="1" t="s">
        <v>20</v>
      </c>
      <c r="D2" s="1" t="s">
        <v>20</v>
      </c>
      <c r="E2" s="1" t="s">
        <v>20</v>
      </c>
      <c r="F2" s="1" t="s">
        <v>20</v>
      </c>
      <c r="G2" s="1" t="s">
        <v>20</v>
      </c>
      <c r="H2" s="1" t="s">
        <v>20</v>
      </c>
      <c r="I2" s="1" t="s">
        <v>20</v>
      </c>
      <c r="J2" s="1" t="s">
        <v>20</v>
      </c>
    </row>
    <row r="3" spans="1:10" s="6" customFormat="1" x14ac:dyDescent="0.3">
      <c r="A3" s="5">
        <v>2021</v>
      </c>
      <c r="B3" s="5" t="s">
        <v>5</v>
      </c>
      <c r="C3" s="7">
        <v>708.85142277434807</v>
      </c>
      <c r="D3" s="7">
        <v>24.726414534415838</v>
      </c>
      <c r="E3" s="7">
        <v>6422.956528652091</v>
      </c>
      <c r="F3" s="7">
        <v>9523.3059810392097</v>
      </c>
      <c r="G3" s="7">
        <v>1528.264829539311</v>
      </c>
      <c r="H3" s="7">
        <v>97.549449360838736</v>
      </c>
      <c r="I3" s="7">
        <v>356.4032959646226</v>
      </c>
      <c r="J3" s="7">
        <v>528.54188155131396</v>
      </c>
    </row>
    <row r="4" spans="1:10" s="6" customFormat="1" x14ac:dyDescent="0.3">
      <c r="A4" s="5">
        <v>2021</v>
      </c>
      <c r="B4" s="5" t="s">
        <v>6</v>
      </c>
      <c r="C4" s="7">
        <v>819.28672228101414</v>
      </c>
      <c r="D4" s="7">
        <v>18.76921362104213</v>
      </c>
      <c r="E4" s="7">
        <v>7873.5064048979411</v>
      </c>
      <c r="F4" s="7">
        <v>10533.23597096887</v>
      </c>
      <c r="G4" s="7">
        <v>1909.1367643221561</v>
      </c>
      <c r="H4" s="7">
        <v>108.54916917095275</v>
      </c>
      <c r="I4" s="7">
        <v>433.57741016229261</v>
      </c>
      <c r="J4" s="7">
        <v>621.16588600498324</v>
      </c>
    </row>
    <row r="5" spans="1:10" s="6" customFormat="1" x14ac:dyDescent="0.3">
      <c r="A5" s="5">
        <v>2021</v>
      </c>
      <c r="B5" s="5" t="s">
        <v>7</v>
      </c>
      <c r="C5" s="7">
        <v>454.18960717532792</v>
      </c>
      <c r="D5" s="7">
        <v>10.703840108700781</v>
      </c>
      <c r="E5" s="7">
        <v>4249.3332356931451</v>
      </c>
      <c r="F5" s="7">
        <v>5590.1450693639399</v>
      </c>
      <c r="G5" s="7">
        <v>1028.7209317137688</v>
      </c>
      <c r="H5" s="7">
        <v>60.082143139113661</v>
      </c>
      <c r="I5" s="7">
        <v>241.78141381901861</v>
      </c>
      <c r="J5" s="7">
        <v>345.41722006163621</v>
      </c>
    </row>
    <row r="6" spans="1:10" s="6" customFormat="1" x14ac:dyDescent="0.3">
      <c r="A6" s="5">
        <v>2021</v>
      </c>
      <c r="B6" s="5" t="s">
        <v>8</v>
      </c>
      <c r="C6" s="7">
        <v>353.18756202651224</v>
      </c>
      <c r="D6" s="7">
        <v>7.9905448216143808</v>
      </c>
      <c r="E6" s="7">
        <v>3288.4881760691505</v>
      </c>
      <c r="F6" s="7">
        <v>4900.7592583671558</v>
      </c>
      <c r="G6" s="7">
        <v>883.19458466737615</v>
      </c>
      <c r="H6" s="7">
        <v>46.018676594001079</v>
      </c>
      <c r="I6" s="7">
        <v>187.97270034824132</v>
      </c>
      <c r="J6" s="7">
        <v>268.06875626217237</v>
      </c>
    </row>
    <row r="7" spans="1:10" s="6" customFormat="1" x14ac:dyDescent="0.3">
      <c r="A7" s="5">
        <v>2021</v>
      </c>
      <c r="B7" s="5" t="s">
        <v>9</v>
      </c>
      <c r="C7" s="7">
        <v>158.63951779209461</v>
      </c>
      <c r="D7" s="7">
        <v>5.3564439477104404</v>
      </c>
      <c r="E7" s="7">
        <v>1507.9518790601053</v>
      </c>
      <c r="F7" s="7">
        <v>2115.6370952975667</v>
      </c>
      <c r="G7" s="7">
        <v>332.24281378860326</v>
      </c>
      <c r="H7" s="7">
        <v>21.849899896916273</v>
      </c>
      <c r="I7" s="7">
        <v>82.876007724537331</v>
      </c>
      <c r="J7" s="7">
        <v>119.78182508812279</v>
      </c>
    </row>
    <row r="8" spans="1:10" s="6" customFormat="1" x14ac:dyDescent="0.3">
      <c r="A8" s="5">
        <v>2021</v>
      </c>
      <c r="B8" s="5" t="s">
        <v>10</v>
      </c>
      <c r="C8" s="7">
        <v>386.70079888020376</v>
      </c>
      <c r="D8" s="7">
        <v>8.8201372930082567</v>
      </c>
      <c r="E8" s="7">
        <v>3576.9990188200804</v>
      </c>
      <c r="F8" s="7">
        <v>4940.65104106746</v>
      </c>
      <c r="G8" s="7">
        <v>871.85147073154042</v>
      </c>
      <c r="H8" s="7">
        <v>51.547810898697698</v>
      </c>
      <c r="I8" s="7">
        <v>202.30593799082052</v>
      </c>
      <c r="J8" s="7">
        <v>292.35540613784201</v>
      </c>
    </row>
    <row r="9" spans="1:10" s="6" customFormat="1" x14ac:dyDescent="0.3">
      <c r="A9" s="5">
        <v>2021</v>
      </c>
      <c r="B9" s="5" t="s">
        <v>11</v>
      </c>
      <c r="C9" s="7">
        <v>260.50738229881568</v>
      </c>
      <c r="D9" s="7">
        <v>5.9803194179038046</v>
      </c>
      <c r="E9" s="7">
        <v>2411.8692562775936</v>
      </c>
      <c r="F9" s="7">
        <v>3105.9160272716395</v>
      </c>
      <c r="G9" s="7">
        <v>556.76863775401478</v>
      </c>
      <c r="H9" s="7">
        <v>36.302922911312805</v>
      </c>
      <c r="I9" s="7">
        <v>133.46521455138833</v>
      </c>
      <c r="J9" s="7">
        <v>195.29594717402003</v>
      </c>
    </row>
    <row r="10" spans="1:10" s="6" customFormat="1" x14ac:dyDescent="0.3">
      <c r="A10" s="5">
        <v>2021</v>
      </c>
      <c r="B10" s="5" t="s">
        <v>12</v>
      </c>
      <c r="C10" s="7">
        <v>365.30215169098341</v>
      </c>
      <c r="D10" s="7">
        <v>8.337528808192932</v>
      </c>
      <c r="E10" s="7">
        <v>3386.6034868186975</v>
      </c>
      <c r="F10" s="7">
        <v>4428.6720184609112</v>
      </c>
      <c r="G10" s="7">
        <v>796.49479805370174</v>
      </c>
      <c r="H10" s="7">
        <v>49.248155578147475</v>
      </c>
      <c r="I10" s="7">
        <v>191.25049134240149</v>
      </c>
      <c r="J10" s="7">
        <v>275.87196806053527</v>
      </c>
    </row>
    <row r="11" spans="1:10" s="6" customFormat="1" x14ac:dyDescent="0.3">
      <c r="A11" s="5">
        <v>2021</v>
      </c>
      <c r="B11" s="5" t="s">
        <v>13</v>
      </c>
      <c r="C11" s="7">
        <v>350.28782798268736</v>
      </c>
      <c r="D11" s="7">
        <v>8.1305169977479306</v>
      </c>
      <c r="E11" s="7">
        <v>3283.1341821095712</v>
      </c>
      <c r="F11" s="7">
        <v>4295.3472343357616</v>
      </c>
      <c r="G11" s="7">
        <v>772.89321263000852</v>
      </c>
      <c r="H11" s="7">
        <v>47.849693581167806</v>
      </c>
      <c r="I11" s="7">
        <v>183.54422549543267</v>
      </c>
      <c r="J11" s="7">
        <v>264.6961327568024</v>
      </c>
    </row>
    <row r="12" spans="1:10" s="6" customFormat="1" x14ac:dyDescent="0.3">
      <c r="A12" s="5">
        <v>2021</v>
      </c>
      <c r="B12" s="5" t="s">
        <v>14</v>
      </c>
      <c r="C12" s="7">
        <v>376.03685541757181</v>
      </c>
      <c r="D12" s="7">
        <v>8.5184709119822095</v>
      </c>
      <c r="E12" s="7">
        <v>3589.0618833814237</v>
      </c>
      <c r="F12" s="7">
        <v>4866.2792026210927</v>
      </c>
      <c r="G12" s="7">
        <v>906.37195398187794</v>
      </c>
      <c r="H12" s="7">
        <v>49.738879641062752</v>
      </c>
      <c r="I12" s="7">
        <v>201.4380996706015</v>
      </c>
      <c r="J12" s="7">
        <v>286.05610085949644</v>
      </c>
    </row>
    <row r="13" spans="1:10" s="6" customFormat="1" x14ac:dyDescent="0.3">
      <c r="A13" s="5">
        <v>2021</v>
      </c>
      <c r="B13" s="5" t="s">
        <v>15</v>
      </c>
      <c r="C13" s="7">
        <v>607.33379076227845</v>
      </c>
      <c r="D13" s="7">
        <v>16.596969684373388</v>
      </c>
      <c r="E13" s="7">
        <v>5745.6401192741778</v>
      </c>
      <c r="F13" s="7">
        <v>8014.3573474717141</v>
      </c>
      <c r="G13" s="7">
        <v>1378.2415033384677</v>
      </c>
      <c r="H13" s="7">
        <v>81.531850109787385</v>
      </c>
      <c r="I13" s="7">
        <v>318.26502528171403</v>
      </c>
      <c r="J13" s="7">
        <v>458.59626903552549</v>
      </c>
    </row>
    <row r="14" spans="1:10" s="6" customFormat="1" x14ac:dyDescent="0.3">
      <c r="A14" s="5">
        <v>2021</v>
      </c>
      <c r="B14" s="5" t="s">
        <v>16</v>
      </c>
      <c r="C14" s="7">
        <v>325.99417295047476</v>
      </c>
      <c r="D14" s="7">
        <v>7.9268580309848797</v>
      </c>
      <c r="E14" s="7">
        <v>3088.5740515808498</v>
      </c>
      <c r="F14" s="7">
        <v>3822.8792627774478</v>
      </c>
      <c r="G14" s="7">
        <v>692.49469647751459</v>
      </c>
      <c r="H14" s="7">
        <v>43.502359823611236</v>
      </c>
      <c r="I14" s="7">
        <v>172.12387515481186</v>
      </c>
      <c r="J14" s="7">
        <v>246.66466818059257</v>
      </c>
    </row>
    <row r="15" spans="1:10" s="6" customFormat="1" x14ac:dyDescent="0.3">
      <c r="A15" s="5">
        <v>2021</v>
      </c>
      <c r="B15" s="5" t="s">
        <v>17</v>
      </c>
      <c r="C15" s="7">
        <v>307.3401731019149</v>
      </c>
      <c r="D15" s="7">
        <v>7.0339709332485318</v>
      </c>
      <c r="E15" s="7">
        <v>2900.01368560836</v>
      </c>
      <c r="F15" s="7">
        <v>3517.1480543277662</v>
      </c>
      <c r="G15" s="7">
        <v>632.01071878099856</v>
      </c>
      <c r="H15" s="7">
        <v>42.81063316321832</v>
      </c>
      <c r="I15" s="7">
        <v>159.03816700745341</v>
      </c>
      <c r="J15" s="7">
        <v>231.11841288982964</v>
      </c>
    </row>
    <row r="16" spans="1:10" s="6" customFormat="1" x14ac:dyDescent="0.3">
      <c r="A16" s="5">
        <v>2021</v>
      </c>
      <c r="B16" s="5" t="s">
        <v>18</v>
      </c>
      <c r="C16" s="7">
        <v>505.10750238489356</v>
      </c>
      <c r="D16" s="7">
        <v>13.661509573908205</v>
      </c>
      <c r="E16" s="7">
        <v>4748.2526147358194</v>
      </c>
      <c r="F16" s="7">
        <v>6719.9385888187408</v>
      </c>
      <c r="G16" s="7">
        <v>1150.004321433132</v>
      </c>
      <c r="H16" s="7">
        <v>69.212584863666322</v>
      </c>
      <c r="I16" s="7">
        <v>260.52335634108493</v>
      </c>
      <c r="J16" s="7">
        <v>379.39668201695173</v>
      </c>
    </row>
    <row r="17" spans="1:10" x14ac:dyDescent="0.3">
      <c r="A17" s="5">
        <v>2022</v>
      </c>
      <c r="B17" s="5" t="s">
        <v>5</v>
      </c>
      <c r="C17" s="7">
        <v>704.74601258732491</v>
      </c>
      <c r="D17" s="7">
        <v>25.133979461575571</v>
      </c>
      <c r="E17" s="7">
        <v>6310.1381979149701</v>
      </c>
      <c r="F17" s="7">
        <v>9084.9655200972429</v>
      </c>
      <c r="G17" s="7">
        <v>1517.8600900782506</v>
      </c>
      <c r="H17" s="7">
        <v>99.947957877503327</v>
      </c>
      <c r="I17" s="7">
        <v>347.81033306418277</v>
      </c>
      <c r="J17" s="7">
        <v>524.15308934017332</v>
      </c>
    </row>
    <row r="18" spans="1:10" x14ac:dyDescent="0.3">
      <c r="A18" s="5">
        <v>2022</v>
      </c>
      <c r="B18" s="5" t="s">
        <v>6</v>
      </c>
      <c r="C18" s="7">
        <v>815.03570532573258</v>
      </c>
      <c r="D18" s="7">
        <v>19.200138160110658</v>
      </c>
      <c r="E18" s="7">
        <v>7744.3050653257178</v>
      </c>
      <c r="F18" s="7">
        <v>9912.2002161459441</v>
      </c>
      <c r="G18" s="7">
        <v>1903.8517785687366</v>
      </c>
      <c r="H18" s="7">
        <v>111.42396397760849</v>
      </c>
      <c r="I18" s="7">
        <v>423.5710258090848</v>
      </c>
      <c r="J18" s="7">
        <v>615.61065088244175</v>
      </c>
    </row>
    <row r="19" spans="1:10" x14ac:dyDescent="0.3">
      <c r="A19" s="5">
        <v>2022</v>
      </c>
      <c r="B19" s="5" t="s">
        <v>7</v>
      </c>
      <c r="C19" s="7">
        <v>449.14346384233522</v>
      </c>
      <c r="D19" s="7">
        <v>10.899198137836104</v>
      </c>
      <c r="E19" s="7">
        <v>4144.1056900194799</v>
      </c>
      <c r="F19" s="7">
        <v>5258.3876267110918</v>
      </c>
      <c r="G19" s="7">
        <v>1027.4803299870139</v>
      </c>
      <c r="H19" s="7">
        <v>61.255729998047137</v>
      </c>
      <c r="I19" s="7">
        <v>234.87043962830117</v>
      </c>
      <c r="J19" s="7">
        <v>340.42085713960341</v>
      </c>
    </row>
    <row r="20" spans="1:10" x14ac:dyDescent="0.3">
      <c r="A20" s="5">
        <v>2022</v>
      </c>
      <c r="B20" s="5" t="s">
        <v>8</v>
      </c>
      <c r="C20" s="7">
        <v>348.65791245997053</v>
      </c>
      <c r="D20" s="7">
        <v>8.1800880655137309</v>
      </c>
      <c r="E20" s="7">
        <v>3201.3435995925192</v>
      </c>
      <c r="F20" s="7">
        <v>4649.3623660312032</v>
      </c>
      <c r="G20" s="7">
        <v>885.49618765079401</v>
      </c>
      <c r="H20" s="7">
        <v>46.680519252528576</v>
      </c>
      <c r="I20" s="7">
        <v>182.43538829915738</v>
      </c>
      <c r="J20" s="7">
        <v>263.85811459695628</v>
      </c>
    </row>
    <row r="21" spans="1:10" x14ac:dyDescent="0.3">
      <c r="A21" s="5">
        <v>2022</v>
      </c>
      <c r="B21" s="5" t="s">
        <v>9</v>
      </c>
      <c r="C21" s="7">
        <v>154.44570249794029</v>
      </c>
      <c r="D21" s="7">
        <v>5.4044896530877304</v>
      </c>
      <c r="E21" s="7">
        <v>1439.7354947989409</v>
      </c>
      <c r="F21" s="7">
        <v>1985.2700541730794</v>
      </c>
      <c r="G21" s="7">
        <v>332.61080429097916</v>
      </c>
      <c r="H21" s="7">
        <v>21.714532591862504</v>
      </c>
      <c r="I21" s="7">
        <v>79.382337903147899</v>
      </c>
      <c r="J21" s="7">
        <v>116.33464106670841</v>
      </c>
    </row>
    <row r="22" spans="1:10" x14ac:dyDescent="0.3">
      <c r="A22" s="5">
        <v>2022</v>
      </c>
      <c r="B22" s="5" t="s">
        <v>10</v>
      </c>
      <c r="C22" s="7">
        <v>381.89382113837911</v>
      </c>
      <c r="D22" s="7">
        <v>9.0372999778457306</v>
      </c>
      <c r="E22" s="7">
        <v>3479.2665961664952</v>
      </c>
      <c r="F22" s="7">
        <v>4634.8083289988444</v>
      </c>
      <c r="G22" s="7">
        <v>866.65202896629887</v>
      </c>
      <c r="H22" s="7">
        <v>52.425169234090518</v>
      </c>
      <c r="I22" s="7">
        <v>196.11173422313249</v>
      </c>
      <c r="J22" s="7">
        <v>287.67102628838381</v>
      </c>
    </row>
    <row r="23" spans="1:10" x14ac:dyDescent="0.3">
      <c r="A23" s="5">
        <v>2022</v>
      </c>
      <c r="B23" s="5" t="s">
        <v>11</v>
      </c>
      <c r="C23" s="7">
        <v>256.46360875931543</v>
      </c>
      <c r="D23" s="7">
        <v>6.1576697862046563</v>
      </c>
      <c r="E23" s="7">
        <v>2332.1731024212836</v>
      </c>
      <c r="F23" s="7">
        <v>2903.5062613301043</v>
      </c>
      <c r="G23" s="7">
        <v>554.22906909060976</v>
      </c>
      <c r="H23" s="7">
        <v>36.66456530482548</v>
      </c>
      <c r="I23" s="7">
        <v>129.05445889393681</v>
      </c>
      <c r="J23" s="7">
        <v>191.7246819175588</v>
      </c>
    </row>
    <row r="24" spans="1:10" x14ac:dyDescent="0.3">
      <c r="A24" s="5">
        <v>2022</v>
      </c>
      <c r="B24" s="5" t="s">
        <v>12</v>
      </c>
      <c r="C24" s="7">
        <v>360.95961097804775</v>
      </c>
      <c r="D24" s="7">
        <v>8.5463411169755137</v>
      </c>
      <c r="E24" s="7">
        <v>3296.8489140232414</v>
      </c>
      <c r="F24" s="7">
        <v>4154.1241767420761</v>
      </c>
      <c r="G24" s="7">
        <v>792.31691064535198</v>
      </c>
      <c r="H24" s="7">
        <v>50.081857187354963</v>
      </c>
      <c r="I24" s="7">
        <v>185.6384041017605</v>
      </c>
      <c r="J24" s="7">
        <v>271.78207849667132</v>
      </c>
    </row>
    <row r="25" spans="1:10" x14ac:dyDescent="0.3">
      <c r="A25" s="5">
        <v>2022</v>
      </c>
      <c r="B25" s="5" t="s">
        <v>13</v>
      </c>
      <c r="C25" s="7">
        <v>346.11093908085576</v>
      </c>
      <c r="D25" s="7">
        <v>8.3373901938490125</v>
      </c>
      <c r="E25" s="7">
        <v>3195.2468766936959</v>
      </c>
      <c r="F25" s="7">
        <v>4045.0159687220403</v>
      </c>
      <c r="G25" s="7">
        <v>772.21092140114479</v>
      </c>
      <c r="H25" s="7">
        <v>48.632250524814751</v>
      </c>
      <c r="I25" s="7">
        <v>178.24997836106257</v>
      </c>
      <c r="J25" s="7">
        <v>260.804457296024</v>
      </c>
    </row>
    <row r="26" spans="1:10" x14ac:dyDescent="0.3">
      <c r="A26" s="5">
        <v>2022</v>
      </c>
      <c r="B26" s="5" t="s">
        <v>14</v>
      </c>
      <c r="C26" s="7">
        <v>371.83623757289274</v>
      </c>
      <c r="D26" s="7">
        <v>8.7279719313855324</v>
      </c>
      <c r="E26" s="7">
        <v>3501.5508547974164</v>
      </c>
      <c r="F26" s="7">
        <v>4614.3740418474908</v>
      </c>
      <c r="G26" s="7">
        <v>909.2902597002992</v>
      </c>
      <c r="H26" s="7">
        <v>50.564497203355472</v>
      </c>
      <c r="I26" s="7">
        <v>195.8675105601682</v>
      </c>
      <c r="J26" s="7">
        <v>282.03627069332839</v>
      </c>
    </row>
    <row r="27" spans="1:10" x14ac:dyDescent="0.3">
      <c r="A27" s="5">
        <v>2022</v>
      </c>
      <c r="B27" s="5" t="s">
        <v>15</v>
      </c>
      <c r="C27" s="7">
        <v>603.30146748343384</v>
      </c>
      <c r="D27" s="7">
        <v>16.882803534597649</v>
      </c>
      <c r="E27" s="7">
        <v>5633.2516622017019</v>
      </c>
      <c r="F27" s="7">
        <v>7470.9767641988774</v>
      </c>
      <c r="G27" s="7">
        <v>1373.8166024245104</v>
      </c>
      <c r="H27" s="7">
        <v>83.475872535940169</v>
      </c>
      <c r="I27" s="7">
        <v>310.6770586823838</v>
      </c>
      <c r="J27" s="7">
        <v>454.18268868356796</v>
      </c>
    </row>
    <row r="28" spans="1:10" x14ac:dyDescent="0.3">
      <c r="A28" s="5">
        <v>2022</v>
      </c>
      <c r="B28" s="5" t="s">
        <v>16</v>
      </c>
      <c r="C28" s="7">
        <v>321.44508452502959</v>
      </c>
      <c r="D28" s="7">
        <v>8.0381911378276953</v>
      </c>
      <c r="E28" s="7">
        <v>3009.2650840338847</v>
      </c>
      <c r="F28" s="7">
        <v>3604.782956934348</v>
      </c>
      <c r="G28" s="7">
        <v>694.32719167750452</v>
      </c>
      <c r="H28" s="7">
        <v>44.122900872792457</v>
      </c>
      <c r="I28" s="7">
        <v>166.92251416492476</v>
      </c>
      <c r="J28" s="7">
        <v>242.55212283565132</v>
      </c>
    </row>
    <row r="29" spans="1:10" x14ac:dyDescent="0.3">
      <c r="A29" s="5">
        <v>2022</v>
      </c>
      <c r="B29" s="5" t="s">
        <v>17</v>
      </c>
      <c r="C29" s="7">
        <v>302.92247126187186</v>
      </c>
      <c r="D29" s="7">
        <v>7.2104587042568742</v>
      </c>
      <c r="E29" s="7">
        <v>2816.8159926447051</v>
      </c>
      <c r="F29" s="7">
        <v>3304.0227793012718</v>
      </c>
      <c r="G29" s="7">
        <v>629.74081143849821</v>
      </c>
      <c r="H29" s="7">
        <v>43.403940901418345</v>
      </c>
      <c r="I29" s="7">
        <v>154.01405804554395</v>
      </c>
      <c r="J29" s="7">
        <v>227.1537987740785</v>
      </c>
    </row>
    <row r="30" spans="1:10" x14ac:dyDescent="0.3">
      <c r="A30" s="5">
        <v>2022</v>
      </c>
      <c r="B30" s="5" t="s">
        <v>18</v>
      </c>
      <c r="C30" s="7">
        <v>501.82965158897133</v>
      </c>
      <c r="D30" s="7">
        <v>13.974939244347784</v>
      </c>
      <c r="E30" s="7">
        <v>4644.459344537725</v>
      </c>
      <c r="F30" s="7">
        <v>6232.1495216262265</v>
      </c>
      <c r="G30" s="7">
        <v>1143.1232050973222</v>
      </c>
      <c r="H30" s="7">
        <v>70.73224229254302</v>
      </c>
      <c r="I30" s="7">
        <v>254.25778579399702</v>
      </c>
      <c r="J30" s="7">
        <v>375.81699030867793</v>
      </c>
    </row>
    <row r="31" spans="1:10" x14ac:dyDescent="0.3">
      <c r="A31" s="5">
        <v>2023</v>
      </c>
      <c r="B31" s="5" t="s">
        <v>5</v>
      </c>
      <c r="C31" s="7">
        <v>708.88354063863164</v>
      </c>
      <c r="D31" s="7">
        <v>25.637608198247314</v>
      </c>
      <c r="E31" s="7">
        <v>6093.5569984667272</v>
      </c>
      <c r="F31" s="7">
        <v>8980.392506962995</v>
      </c>
      <c r="G31" s="7">
        <v>1515.2681725603759</v>
      </c>
      <c r="H31" s="7">
        <v>102.87830414336622</v>
      </c>
      <c r="I31" s="7">
        <v>344.10135591073833</v>
      </c>
      <c r="J31" s="7">
        <v>526.10717788785144</v>
      </c>
    </row>
    <row r="32" spans="1:10" x14ac:dyDescent="0.3">
      <c r="A32" s="5">
        <v>2023</v>
      </c>
      <c r="B32" s="5" t="s">
        <v>6</v>
      </c>
      <c r="C32" s="7">
        <v>815.34066629089875</v>
      </c>
      <c r="D32" s="7">
        <v>19.66114306441402</v>
      </c>
      <c r="E32" s="7">
        <v>7438.9397992954691</v>
      </c>
      <c r="F32" s="7">
        <v>9819.2252544563107</v>
      </c>
      <c r="G32" s="7">
        <v>1830.385992722596</v>
      </c>
      <c r="H32" s="7">
        <v>114.29922636810825</v>
      </c>
      <c r="I32" s="7">
        <v>416.07866575953932</v>
      </c>
      <c r="J32" s="7">
        <v>613.84531577363737</v>
      </c>
    </row>
    <row r="33" spans="1:10" x14ac:dyDescent="0.3">
      <c r="A33" s="5">
        <v>2023</v>
      </c>
      <c r="B33" s="5" t="s">
        <v>7</v>
      </c>
      <c r="C33" s="7">
        <v>448.65728820839081</v>
      </c>
      <c r="D33" s="7">
        <v>11.13678257380672</v>
      </c>
      <c r="E33" s="7">
        <v>3986.0805763819062</v>
      </c>
      <c r="F33" s="7">
        <v>5208.0710910239868</v>
      </c>
      <c r="G33" s="7">
        <v>976.47963568214766</v>
      </c>
      <c r="H33" s="7">
        <v>62.730353763166185</v>
      </c>
      <c r="I33" s="7">
        <v>230.16828570390072</v>
      </c>
      <c r="J33" s="7">
        <v>338.91517024024057</v>
      </c>
    </row>
    <row r="34" spans="1:10" x14ac:dyDescent="0.3">
      <c r="A34" s="5">
        <v>2023</v>
      </c>
      <c r="B34" s="5" t="s">
        <v>8</v>
      </c>
      <c r="C34" s="7">
        <v>348.70730506595942</v>
      </c>
      <c r="D34" s="7">
        <v>8.3774428152468197</v>
      </c>
      <c r="E34" s="7">
        <v>3080.8387322477965</v>
      </c>
      <c r="F34" s="7">
        <v>4630.5389695591884</v>
      </c>
      <c r="G34" s="7">
        <v>848.53835488643404</v>
      </c>
      <c r="H34" s="7">
        <v>47.982928180023016</v>
      </c>
      <c r="I34" s="7">
        <v>178.92303680053107</v>
      </c>
      <c r="J34" s="7">
        <v>262.82345681773927</v>
      </c>
    </row>
    <row r="35" spans="1:10" x14ac:dyDescent="0.3">
      <c r="A35" s="5">
        <v>2023</v>
      </c>
      <c r="B35" s="5" t="s">
        <v>9</v>
      </c>
      <c r="C35" s="7">
        <v>154.37909996714862</v>
      </c>
      <c r="D35" s="7">
        <v>5.4938075543872298</v>
      </c>
      <c r="E35" s="7">
        <v>1382.5291496682778</v>
      </c>
      <c r="F35" s="7">
        <v>1952.3630197426592</v>
      </c>
      <c r="G35" s="7">
        <v>319.6226318840578</v>
      </c>
      <c r="H35" s="7">
        <v>22.218245446809387</v>
      </c>
      <c r="I35" s="7">
        <v>77.916214985662805</v>
      </c>
      <c r="J35" s="7">
        <v>115.90690601966203</v>
      </c>
    </row>
    <row r="36" spans="1:10" x14ac:dyDescent="0.3">
      <c r="A36" s="5">
        <v>2023</v>
      </c>
      <c r="B36" s="5" t="s">
        <v>10</v>
      </c>
      <c r="C36" s="7">
        <v>382.86515790956395</v>
      </c>
      <c r="D36" s="7">
        <v>9.2673093350571314</v>
      </c>
      <c r="E36" s="7">
        <v>3355.3763769613697</v>
      </c>
      <c r="F36" s="7">
        <v>4577.3135884612047</v>
      </c>
      <c r="G36" s="7">
        <v>839.69313712204394</v>
      </c>
      <c r="H36" s="7">
        <v>53.82553593191971</v>
      </c>
      <c r="I36" s="7">
        <v>193.23559577983497</v>
      </c>
      <c r="J36" s="7">
        <v>287.68714708350825</v>
      </c>
    </row>
    <row r="37" spans="1:10" x14ac:dyDescent="0.3">
      <c r="A37" s="5">
        <v>2023</v>
      </c>
      <c r="B37" s="5" t="s">
        <v>11</v>
      </c>
      <c r="C37" s="7">
        <v>257.02328235146905</v>
      </c>
      <c r="D37" s="7">
        <v>6.3202211837052973</v>
      </c>
      <c r="E37" s="7">
        <v>2242.6534871379549</v>
      </c>
      <c r="F37" s="7">
        <v>2864.5603398918024</v>
      </c>
      <c r="G37" s="7">
        <v>542.67992560354764</v>
      </c>
      <c r="H37" s="7">
        <v>37.618574853679853</v>
      </c>
      <c r="I37" s="7">
        <v>126.97221674957274</v>
      </c>
      <c r="J37" s="7">
        <v>191.56394172113872</v>
      </c>
    </row>
    <row r="38" spans="1:10" x14ac:dyDescent="0.3">
      <c r="A38" s="5">
        <v>2023</v>
      </c>
      <c r="B38" s="5" t="s">
        <v>12</v>
      </c>
      <c r="C38" s="7">
        <v>360.83334323829507</v>
      </c>
      <c r="D38" s="7">
        <v>8.7510526829779209</v>
      </c>
      <c r="E38" s="7">
        <v>3166.9490990826225</v>
      </c>
      <c r="F38" s="7">
        <v>4094.0372071715951</v>
      </c>
      <c r="G38" s="7">
        <v>760.29563693500972</v>
      </c>
      <c r="H38" s="7">
        <v>51.306802443446514</v>
      </c>
      <c r="I38" s="7">
        <v>182.05797881768558</v>
      </c>
      <c r="J38" s="7">
        <v>270.73093751371141</v>
      </c>
    </row>
    <row r="39" spans="1:10" x14ac:dyDescent="0.3">
      <c r="A39" s="5">
        <v>2023</v>
      </c>
      <c r="B39" s="5" t="s">
        <v>13</v>
      </c>
      <c r="C39" s="7">
        <v>345.52267234610588</v>
      </c>
      <c r="D39" s="7">
        <v>8.5235969094146853</v>
      </c>
      <c r="E39" s="7">
        <v>3062.5457587550159</v>
      </c>
      <c r="F39" s="7">
        <v>4001.2189964653644</v>
      </c>
      <c r="G39" s="7">
        <v>741.35210675044766</v>
      </c>
      <c r="H39" s="7">
        <v>49.733690488297114</v>
      </c>
      <c r="I39" s="7">
        <v>174.45498134296253</v>
      </c>
      <c r="J39" s="7">
        <v>259.39877187625842</v>
      </c>
    </row>
    <row r="40" spans="1:10" x14ac:dyDescent="0.3">
      <c r="A40" s="5">
        <v>2023</v>
      </c>
      <c r="B40" s="5" t="s">
        <v>14</v>
      </c>
      <c r="C40" s="7">
        <v>370.8655042911484</v>
      </c>
      <c r="D40" s="7">
        <v>8.9211364432233786</v>
      </c>
      <c r="E40" s="7">
        <v>3358.5962419956459</v>
      </c>
      <c r="F40" s="7">
        <v>4593.1230864957297</v>
      </c>
      <c r="G40" s="7">
        <v>861.91961782646058</v>
      </c>
      <c r="H40" s="7">
        <v>51.823971807779948</v>
      </c>
      <c r="I40" s="7">
        <v>191.36730346253296</v>
      </c>
      <c r="J40" s="7">
        <v>280.03101732045036</v>
      </c>
    </row>
    <row r="41" spans="1:10" x14ac:dyDescent="0.3">
      <c r="A41" s="5">
        <v>2023</v>
      </c>
      <c r="B41" s="5" t="s">
        <v>15</v>
      </c>
      <c r="C41" s="7">
        <v>602.46414083474281</v>
      </c>
      <c r="D41" s="7">
        <v>17.215942576557513</v>
      </c>
      <c r="E41" s="7">
        <v>5392.4267584549661</v>
      </c>
      <c r="F41" s="7">
        <v>7355.5133343642683</v>
      </c>
      <c r="G41" s="7">
        <v>1320.9280901248685</v>
      </c>
      <c r="H41" s="7">
        <v>85.49327183114319</v>
      </c>
      <c r="I41" s="7">
        <v>304.17676008215267</v>
      </c>
      <c r="J41" s="7">
        <v>451.70943067522876</v>
      </c>
    </row>
    <row r="42" spans="1:10" x14ac:dyDescent="0.3">
      <c r="A42" s="5">
        <v>2023</v>
      </c>
      <c r="B42" s="5" t="s">
        <v>16</v>
      </c>
      <c r="C42" s="7">
        <v>320.08644531397471</v>
      </c>
      <c r="D42" s="7">
        <v>8.1915633771162</v>
      </c>
      <c r="E42" s="7">
        <v>2871.4563520637521</v>
      </c>
      <c r="F42" s="7">
        <v>3556.8089478078982</v>
      </c>
      <c r="G42" s="7">
        <v>660.02162462821605</v>
      </c>
      <c r="H42" s="7">
        <v>44.995608535303177</v>
      </c>
      <c r="I42" s="7">
        <v>162.95503469140289</v>
      </c>
      <c r="J42" s="7">
        <v>240.52015845570233</v>
      </c>
    </row>
    <row r="43" spans="1:10" x14ac:dyDescent="0.3">
      <c r="A43" s="5">
        <v>2023</v>
      </c>
      <c r="B43" s="5" t="s">
        <v>17</v>
      </c>
      <c r="C43" s="7">
        <v>302.29036993246706</v>
      </c>
      <c r="D43" s="7">
        <v>7.372130998970329</v>
      </c>
      <c r="E43" s="7">
        <v>2691.6040541154248</v>
      </c>
      <c r="F43" s="7">
        <v>3259.9689651943036</v>
      </c>
      <c r="G43" s="7">
        <v>609.40834783378739</v>
      </c>
      <c r="H43" s="7">
        <v>44.27147182853016</v>
      </c>
      <c r="I43" s="7">
        <v>150.78620527050802</v>
      </c>
      <c r="J43" s="7">
        <v>225.89810900641157</v>
      </c>
    </row>
    <row r="44" spans="1:10" x14ac:dyDescent="0.3">
      <c r="A44" s="5">
        <v>2023</v>
      </c>
      <c r="B44" s="5" t="s">
        <v>18</v>
      </c>
      <c r="C44" s="7">
        <v>503.13757992578155</v>
      </c>
      <c r="D44" s="7">
        <v>14.29774207465546</v>
      </c>
      <c r="E44" s="7">
        <v>4467.5218583003598</v>
      </c>
      <c r="F44" s="7">
        <v>6148.1094256431061</v>
      </c>
      <c r="G44" s="7">
        <v>1116.6463101889012</v>
      </c>
      <c r="H44" s="7">
        <v>72.704947623056896</v>
      </c>
      <c r="I44" s="7">
        <v>250.28348985915861</v>
      </c>
      <c r="J44" s="7">
        <v>375.54510417230074</v>
      </c>
    </row>
    <row r="45" spans="1:10" x14ac:dyDescent="0.3">
      <c r="A45" s="3"/>
      <c r="B45" s="3"/>
    </row>
    <row r="46" spans="1:10" x14ac:dyDescent="0.3">
      <c r="A46" s="3"/>
      <c r="B46" s="3"/>
    </row>
    <row r="47" spans="1:10" x14ac:dyDescent="0.3">
      <c r="A47" s="3"/>
      <c r="B47" s="3"/>
    </row>
    <row r="48" spans="1:10" x14ac:dyDescent="0.3">
      <c r="A48" s="3"/>
      <c r="B48" s="3"/>
    </row>
    <row r="49" spans="1:2" x14ac:dyDescent="0.3">
      <c r="A49" s="3"/>
      <c r="B49" s="3"/>
    </row>
    <row r="50" spans="1:2" x14ac:dyDescent="0.3">
      <c r="A50" s="3"/>
      <c r="B50" s="3"/>
    </row>
    <row r="51" spans="1:2" x14ac:dyDescent="0.3">
      <c r="A51" s="3"/>
      <c r="B51" s="3"/>
    </row>
    <row r="52" spans="1:2" x14ac:dyDescent="0.3">
      <c r="A52" s="3"/>
      <c r="B52" s="3"/>
    </row>
    <row r="53" spans="1:2" x14ac:dyDescent="0.3">
      <c r="A53" s="3"/>
      <c r="B53" s="3"/>
    </row>
    <row r="54" spans="1:2" x14ac:dyDescent="0.3">
      <c r="A54" s="3"/>
      <c r="B54" s="3"/>
    </row>
    <row r="55" spans="1:2" x14ac:dyDescent="0.3">
      <c r="A55" s="3"/>
      <c r="B55" s="3"/>
    </row>
    <row r="56" spans="1:2" x14ac:dyDescent="0.3">
      <c r="A56" s="3"/>
      <c r="B56" s="3"/>
    </row>
    <row r="57" spans="1:2" x14ac:dyDescent="0.3">
      <c r="A57" s="3"/>
      <c r="B57" s="3"/>
    </row>
    <row r="58" spans="1:2" x14ac:dyDescent="0.3">
      <c r="A58" s="3"/>
      <c r="B58" s="3"/>
    </row>
    <row r="59" spans="1:2" x14ac:dyDescent="0.3">
      <c r="A59" s="3"/>
      <c r="B59" s="3"/>
    </row>
    <row r="60" spans="1:2" x14ac:dyDescent="0.3">
      <c r="A60" s="3"/>
      <c r="B60" s="3"/>
    </row>
    <row r="61" spans="1:2" x14ac:dyDescent="0.3">
      <c r="A61" s="3"/>
      <c r="B61" s="3"/>
    </row>
    <row r="62" spans="1:2" x14ac:dyDescent="0.3">
      <c r="A62" s="3"/>
      <c r="B62" s="3"/>
    </row>
    <row r="63" spans="1:2" x14ac:dyDescent="0.3">
      <c r="A63" s="3"/>
      <c r="B63" s="3"/>
    </row>
    <row r="64" spans="1:2" x14ac:dyDescent="0.3">
      <c r="A64" s="3"/>
      <c r="B64" s="3"/>
    </row>
    <row r="65" spans="1:2" x14ac:dyDescent="0.3">
      <c r="A65" s="3"/>
      <c r="B65" s="3"/>
    </row>
    <row r="66" spans="1:2" x14ac:dyDescent="0.3">
      <c r="A66" s="3"/>
      <c r="B66" s="3"/>
    </row>
    <row r="67" spans="1:2" x14ac:dyDescent="0.3">
      <c r="A67" s="3"/>
      <c r="B67" s="3"/>
    </row>
    <row r="68" spans="1:2" x14ac:dyDescent="0.3">
      <c r="A68" s="3"/>
      <c r="B68" s="3"/>
    </row>
    <row r="69" spans="1:2" x14ac:dyDescent="0.3">
      <c r="A69" s="3"/>
      <c r="B69" s="3"/>
    </row>
    <row r="70" spans="1:2" x14ac:dyDescent="0.3">
      <c r="A70" s="3"/>
      <c r="B70" s="3"/>
    </row>
    <row r="71" spans="1:2" x14ac:dyDescent="0.3">
      <c r="A71" s="3"/>
      <c r="B71" s="3"/>
    </row>
    <row r="72" spans="1:2" x14ac:dyDescent="0.3">
      <c r="A72" s="3"/>
      <c r="B72" s="3"/>
    </row>
    <row r="73" spans="1:2" x14ac:dyDescent="0.3">
      <c r="A73" s="3"/>
      <c r="B73" s="3"/>
    </row>
    <row r="74" spans="1:2" x14ac:dyDescent="0.3">
      <c r="A74" s="3"/>
      <c r="B74" s="3"/>
    </row>
    <row r="75" spans="1:2" x14ac:dyDescent="0.3">
      <c r="A75" s="3"/>
      <c r="B75" s="3"/>
    </row>
    <row r="76" spans="1:2" x14ac:dyDescent="0.3">
      <c r="A76" s="3"/>
      <c r="B76" s="3"/>
    </row>
    <row r="77" spans="1:2" x14ac:dyDescent="0.3">
      <c r="A77" s="3"/>
      <c r="B77" s="3"/>
    </row>
    <row r="78" spans="1:2" x14ac:dyDescent="0.3">
      <c r="A78" s="3"/>
      <c r="B78" s="3"/>
    </row>
    <row r="79" spans="1:2" x14ac:dyDescent="0.3">
      <c r="A79" s="3"/>
      <c r="B79" s="3"/>
    </row>
    <row r="80" spans="1:2" x14ac:dyDescent="0.3">
      <c r="A80" s="3"/>
      <c r="B80" s="3"/>
    </row>
    <row r="81" spans="1:2" x14ac:dyDescent="0.3">
      <c r="A81" s="3"/>
      <c r="B81" s="3"/>
    </row>
    <row r="82" spans="1:2" x14ac:dyDescent="0.3">
      <c r="A82" s="3"/>
      <c r="B82" s="3"/>
    </row>
    <row r="83" spans="1:2" x14ac:dyDescent="0.3">
      <c r="A83" s="3"/>
      <c r="B83" s="3"/>
    </row>
    <row r="84" spans="1:2" x14ac:dyDescent="0.3">
      <c r="A84" s="3"/>
      <c r="B84" s="3"/>
    </row>
    <row r="85" spans="1:2" x14ac:dyDescent="0.3">
      <c r="A85" s="3"/>
      <c r="B85" s="3"/>
    </row>
    <row r="86" spans="1:2" x14ac:dyDescent="0.3">
      <c r="A86" s="3"/>
      <c r="B86" s="3"/>
    </row>
    <row r="87" spans="1:2" x14ac:dyDescent="0.3">
      <c r="A87" s="3"/>
      <c r="B87" s="3"/>
    </row>
    <row r="88" spans="1:2" x14ac:dyDescent="0.3">
      <c r="A88" s="3"/>
      <c r="B88" s="3"/>
    </row>
    <row r="89" spans="1:2" x14ac:dyDescent="0.3">
      <c r="A89" s="3"/>
      <c r="B89" s="3"/>
    </row>
    <row r="90" spans="1:2" x14ac:dyDescent="0.3">
      <c r="A90" s="3"/>
      <c r="B90" s="3"/>
    </row>
    <row r="91" spans="1:2" x14ac:dyDescent="0.3">
      <c r="A91" s="3"/>
      <c r="B91" s="3"/>
    </row>
    <row r="92" spans="1:2" x14ac:dyDescent="0.3">
      <c r="A92" s="3"/>
      <c r="B92" s="3"/>
    </row>
    <row r="93" spans="1:2" x14ac:dyDescent="0.3">
      <c r="A93" s="3"/>
      <c r="B93" s="3"/>
    </row>
    <row r="94" spans="1:2" x14ac:dyDescent="0.3">
      <c r="A94" s="3"/>
      <c r="B94" s="3"/>
    </row>
    <row r="95" spans="1:2" x14ac:dyDescent="0.3">
      <c r="A95" s="3"/>
      <c r="B95" s="3"/>
    </row>
    <row r="96" spans="1:2" x14ac:dyDescent="0.3">
      <c r="A96" s="3"/>
      <c r="B96" s="3"/>
    </row>
    <row r="97" spans="1:2" x14ac:dyDescent="0.3">
      <c r="A97" s="3"/>
      <c r="B97" s="3"/>
    </row>
    <row r="98" spans="1:2" x14ac:dyDescent="0.3">
      <c r="A98" s="3"/>
      <c r="B98" s="3"/>
    </row>
    <row r="99" spans="1:2" x14ac:dyDescent="0.3">
      <c r="A99" s="3"/>
      <c r="B99" s="3"/>
    </row>
    <row r="100" spans="1:2" x14ac:dyDescent="0.3">
      <c r="A100" s="3"/>
      <c r="B100" s="3"/>
    </row>
    <row r="101" spans="1:2" x14ac:dyDescent="0.3">
      <c r="A101" s="3"/>
      <c r="B101" s="3"/>
    </row>
    <row r="102" spans="1:2" x14ac:dyDescent="0.3">
      <c r="A102" s="3"/>
      <c r="B102" s="3"/>
    </row>
    <row r="103" spans="1:2" x14ac:dyDescent="0.3">
      <c r="A103" s="3"/>
      <c r="B103" s="3"/>
    </row>
    <row r="104" spans="1:2" x14ac:dyDescent="0.3">
      <c r="A104" s="3"/>
      <c r="B104" s="3"/>
    </row>
    <row r="105" spans="1:2" x14ac:dyDescent="0.3">
      <c r="A105" s="3"/>
      <c r="B105" s="3"/>
    </row>
    <row r="106" spans="1:2" x14ac:dyDescent="0.3">
      <c r="A106" s="3"/>
      <c r="B106" s="3"/>
    </row>
    <row r="107" spans="1:2" x14ac:dyDescent="0.3">
      <c r="A107" s="3"/>
      <c r="B107" s="3"/>
    </row>
    <row r="108" spans="1:2" x14ac:dyDescent="0.3">
      <c r="A108" s="3"/>
      <c r="B108" s="3"/>
    </row>
    <row r="109" spans="1:2" x14ac:dyDescent="0.3">
      <c r="A109" s="3"/>
      <c r="B109" s="3"/>
    </row>
    <row r="110" spans="1:2" x14ac:dyDescent="0.3">
      <c r="A110" s="3"/>
      <c r="B110" s="3"/>
    </row>
    <row r="111" spans="1:2" x14ac:dyDescent="0.3">
      <c r="A111" s="3"/>
      <c r="B111" s="3"/>
    </row>
    <row r="112" spans="1:2" x14ac:dyDescent="0.3">
      <c r="A112" s="3"/>
      <c r="B112" s="3"/>
    </row>
    <row r="113" spans="1:2" x14ac:dyDescent="0.3">
      <c r="A113" s="3"/>
      <c r="B113" s="3"/>
    </row>
    <row r="114" spans="1:2" x14ac:dyDescent="0.3">
      <c r="A114" s="3"/>
      <c r="B114" s="3"/>
    </row>
    <row r="115" spans="1:2" x14ac:dyDescent="0.3">
      <c r="A115" s="3"/>
      <c r="B115" s="3"/>
    </row>
    <row r="116" spans="1:2" x14ac:dyDescent="0.3">
      <c r="A116" s="3"/>
      <c r="B116" s="3"/>
    </row>
    <row r="117" spans="1:2" x14ac:dyDescent="0.3">
      <c r="A117" s="3"/>
      <c r="B117" s="3"/>
    </row>
    <row r="118" spans="1:2" x14ac:dyDescent="0.3">
      <c r="A118" s="3"/>
      <c r="B118" s="3"/>
    </row>
    <row r="119" spans="1:2" x14ac:dyDescent="0.3">
      <c r="A119" s="3"/>
      <c r="B119" s="3"/>
    </row>
    <row r="120" spans="1:2" x14ac:dyDescent="0.3">
      <c r="A120" s="3"/>
      <c r="B120" s="3"/>
    </row>
    <row r="121" spans="1:2" x14ac:dyDescent="0.3">
      <c r="A121" s="3"/>
      <c r="B121" s="3"/>
    </row>
    <row r="122" spans="1:2" x14ac:dyDescent="0.3">
      <c r="A122" s="3"/>
      <c r="B122" s="3"/>
    </row>
    <row r="123" spans="1:2" x14ac:dyDescent="0.3">
      <c r="A123" s="3"/>
      <c r="B123" s="3"/>
    </row>
    <row r="124" spans="1:2" x14ac:dyDescent="0.3">
      <c r="A124" s="3"/>
      <c r="B124" s="3"/>
    </row>
    <row r="125" spans="1:2" x14ac:dyDescent="0.3">
      <c r="A125" s="3"/>
      <c r="B125" s="3"/>
    </row>
    <row r="126" spans="1:2" x14ac:dyDescent="0.3">
      <c r="A126" s="3"/>
      <c r="B126" s="3"/>
    </row>
    <row r="127" spans="1:2" x14ac:dyDescent="0.3">
      <c r="A127" s="3"/>
      <c r="B127" s="3"/>
    </row>
    <row r="128" spans="1:2" x14ac:dyDescent="0.3">
      <c r="A128" s="3"/>
      <c r="B128" s="3"/>
    </row>
    <row r="129" spans="1:2" x14ac:dyDescent="0.3">
      <c r="A129" s="3"/>
      <c r="B129" s="3"/>
    </row>
    <row r="130" spans="1:2" x14ac:dyDescent="0.3">
      <c r="A130" s="3"/>
      <c r="B130" s="3"/>
    </row>
    <row r="131" spans="1:2" x14ac:dyDescent="0.3">
      <c r="A131" s="3"/>
      <c r="B131" s="3"/>
    </row>
    <row r="132" spans="1:2" x14ac:dyDescent="0.3">
      <c r="A132" s="3"/>
      <c r="B132" s="3"/>
    </row>
    <row r="133" spans="1:2" x14ac:dyDescent="0.3">
      <c r="A133" s="3"/>
      <c r="B133" s="3"/>
    </row>
    <row r="134" spans="1:2" x14ac:dyDescent="0.3">
      <c r="A134" s="3"/>
      <c r="B134" s="3"/>
    </row>
    <row r="135" spans="1:2" x14ac:dyDescent="0.3">
      <c r="A135" s="3"/>
      <c r="B135" s="3"/>
    </row>
    <row r="136" spans="1:2" x14ac:dyDescent="0.3">
      <c r="A136" s="3"/>
      <c r="B136" s="3"/>
    </row>
    <row r="137" spans="1:2" x14ac:dyDescent="0.3">
      <c r="A137" s="3"/>
      <c r="B137" s="3"/>
    </row>
    <row r="138" spans="1:2" x14ac:dyDescent="0.3">
      <c r="A138" s="3"/>
      <c r="B138" s="3"/>
    </row>
    <row r="139" spans="1:2" x14ac:dyDescent="0.3">
      <c r="A139" s="3"/>
      <c r="B139" s="3"/>
    </row>
    <row r="140" spans="1:2" x14ac:dyDescent="0.3">
      <c r="A140" s="3"/>
      <c r="B140" s="3"/>
    </row>
    <row r="141" spans="1:2" x14ac:dyDescent="0.3">
      <c r="A141" s="3"/>
      <c r="B141" s="3"/>
    </row>
    <row r="142" spans="1:2" x14ac:dyDescent="0.3">
      <c r="A142" s="3"/>
      <c r="B142" s="3"/>
    </row>
    <row r="143" spans="1:2" x14ac:dyDescent="0.3">
      <c r="A143" s="3"/>
      <c r="B143" s="3"/>
    </row>
    <row r="144" spans="1:2" x14ac:dyDescent="0.3">
      <c r="A144" s="3"/>
      <c r="B144" s="3"/>
    </row>
    <row r="145" spans="1:2" x14ac:dyDescent="0.3">
      <c r="A145" s="3"/>
      <c r="B145" s="3"/>
    </row>
    <row r="146" spans="1:2" x14ac:dyDescent="0.3">
      <c r="A146" s="3"/>
      <c r="B146" s="3"/>
    </row>
    <row r="147" spans="1:2" x14ac:dyDescent="0.3">
      <c r="A147" s="3"/>
      <c r="B147" s="3"/>
    </row>
    <row r="148" spans="1:2" x14ac:dyDescent="0.3">
      <c r="A148" s="3"/>
      <c r="B148" s="3"/>
    </row>
    <row r="149" spans="1:2" x14ac:dyDescent="0.3">
      <c r="A149" s="3"/>
      <c r="B149" s="3"/>
    </row>
    <row r="150" spans="1:2" x14ac:dyDescent="0.3">
      <c r="A150" s="3"/>
      <c r="B150" s="3"/>
    </row>
    <row r="151" spans="1:2" x14ac:dyDescent="0.3">
      <c r="A151" s="3"/>
      <c r="B151" s="3"/>
    </row>
    <row r="152" spans="1:2" x14ac:dyDescent="0.3">
      <c r="A152" s="3"/>
      <c r="B152" s="3"/>
    </row>
    <row r="153" spans="1:2" x14ac:dyDescent="0.3">
      <c r="A153" s="3"/>
      <c r="B153" s="3"/>
    </row>
    <row r="154" spans="1:2" x14ac:dyDescent="0.3">
      <c r="A154" s="3"/>
      <c r="B154" s="3"/>
    </row>
    <row r="155" spans="1:2" x14ac:dyDescent="0.3">
      <c r="A155" s="3"/>
      <c r="B155" s="3"/>
    </row>
    <row r="156" spans="1:2" x14ac:dyDescent="0.3">
      <c r="A156" s="3"/>
      <c r="B156" s="3"/>
    </row>
    <row r="157" spans="1:2" x14ac:dyDescent="0.3">
      <c r="A157" s="3"/>
      <c r="B157" s="3"/>
    </row>
    <row r="158" spans="1:2" x14ac:dyDescent="0.3">
      <c r="A158" s="3"/>
      <c r="B158" s="3"/>
    </row>
    <row r="159" spans="1:2" x14ac:dyDescent="0.3">
      <c r="A159" s="3"/>
      <c r="B159" s="3"/>
    </row>
    <row r="160" spans="1:2" x14ac:dyDescent="0.3">
      <c r="A160" s="3"/>
      <c r="B160" s="3"/>
    </row>
    <row r="161" spans="1:2" x14ac:dyDescent="0.3">
      <c r="A161" s="3"/>
      <c r="B161" s="3"/>
    </row>
    <row r="162" spans="1:2" x14ac:dyDescent="0.3">
      <c r="A162" s="3"/>
      <c r="B162" s="3"/>
    </row>
    <row r="163" spans="1:2" x14ac:dyDescent="0.3">
      <c r="A163" s="3"/>
      <c r="B163" s="3"/>
    </row>
    <row r="164" spans="1:2" x14ac:dyDescent="0.3">
      <c r="A164" s="3"/>
      <c r="B164" s="3"/>
    </row>
    <row r="165" spans="1:2" x14ac:dyDescent="0.3">
      <c r="A165" s="3"/>
      <c r="B165" s="3"/>
    </row>
    <row r="166" spans="1:2" x14ac:dyDescent="0.3">
      <c r="A166" s="3"/>
      <c r="B166" s="3"/>
    </row>
    <row r="167" spans="1:2" x14ac:dyDescent="0.3">
      <c r="A167" s="3"/>
      <c r="B167" s="3"/>
    </row>
    <row r="168" spans="1:2" x14ac:dyDescent="0.3">
      <c r="A168" s="3"/>
      <c r="B168" s="3"/>
    </row>
    <row r="169" spans="1:2" x14ac:dyDescent="0.3">
      <c r="A169" s="3"/>
      <c r="B169" s="3"/>
    </row>
    <row r="170" spans="1:2" x14ac:dyDescent="0.3">
      <c r="A170" s="3"/>
      <c r="B170" s="3"/>
    </row>
    <row r="171" spans="1:2" x14ac:dyDescent="0.3">
      <c r="A171" s="3"/>
      <c r="B171" s="3"/>
    </row>
    <row r="172" spans="1:2" x14ac:dyDescent="0.3">
      <c r="A172" s="3"/>
      <c r="B172" s="3"/>
    </row>
    <row r="173" spans="1:2" x14ac:dyDescent="0.3">
      <c r="A173" s="3"/>
      <c r="B173" s="3"/>
    </row>
    <row r="174" spans="1:2" x14ac:dyDescent="0.3">
      <c r="A174" s="3"/>
      <c r="B174" s="3"/>
    </row>
    <row r="175" spans="1:2" x14ac:dyDescent="0.3">
      <c r="A175" s="3"/>
      <c r="B175" s="3"/>
    </row>
  </sheetData>
  <pageMargins left="0.7" right="0.7" top="0.78740157499999996" bottom="0.78740157499999996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sum_R1-4_kr</vt:lpstr>
      <vt:lpstr>R1_kr</vt:lpstr>
      <vt:lpstr>R2_kr</vt:lpstr>
      <vt:lpstr>R3_kr</vt:lpstr>
      <vt:lpstr>R4_kr</vt:lpstr>
    </vt:vector>
  </TitlesOfParts>
  <Company>ATC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MACHÁLEK PAVEL, Ing.</dc:creator>
  <cp:lastModifiedBy>PAVEL MACHÁLEK, Ing.</cp:lastModifiedBy>
  <dcterms:created xsi:type="dcterms:W3CDTF">2018-09-02T02:37:34Z</dcterms:created>
  <dcterms:modified xsi:type="dcterms:W3CDTF">2025-11-10T21:49:59Z</dcterms:modified>
</cp:coreProperties>
</file>